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er\Desktop\"/>
    </mc:Choice>
  </mc:AlternateContent>
  <xr:revisionPtr revIDLastSave="0" documentId="13_ncr:1_{7200A033-D947-4F71-88FA-DF556384DD2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балясины 21г" sheetId="1" r:id="rId1"/>
  </sheets>
  <definedNames>
    <definedName name="_Toc473182975" localSheetId="0">'балясины 21г'!#REF!</definedName>
    <definedName name="_Toc473182976" localSheetId="0">'балясины 21г'!#REF!</definedName>
    <definedName name="_Toc473182977" localSheetId="0">'балясины 21г'!#REF!</definedName>
    <definedName name="_Toc473182978" localSheetId="0">'балясины 21г'!#REF!</definedName>
    <definedName name="_Toc473182979" localSheetId="0">'балясины 21г'!#REF!</definedName>
    <definedName name="_Toc473182980" localSheetId="0">'балясины 21г'!#REF!</definedName>
    <definedName name="_Toc473182981" localSheetId="0">'балясины 21г'!#REF!</definedName>
    <definedName name="_Toc473182982" localSheetId="0">'балясины 21г'!#REF!</definedName>
    <definedName name="_Toc473182983" localSheetId="0">'балясины 21г'!#REF!</definedName>
    <definedName name="_Toc473182984" localSheetId="0">'балясины 21г'!#REF!</definedName>
    <definedName name="_Toc473182985" localSheetId="0">'балясины 21г'!#REF!</definedName>
    <definedName name="_Toc473182986" localSheetId="0">'балясины 21г'!#REF!</definedName>
    <definedName name="_Toc473182987" localSheetId="0">'балясины 21г'!#REF!</definedName>
    <definedName name="_Toc473182988" localSheetId="0">'балясины 21г'!#REF!</definedName>
    <definedName name="_Toc473182989" localSheetId="0">'балясины 21г'!#REF!</definedName>
    <definedName name="_Toc473182990" localSheetId="0">'балясины 21г'!#REF!</definedName>
    <definedName name="_Toc473182991" localSheetId="0">'балясины 21г'!#REF!</definedName>
    <definedName name="_Toc473182992" localSheetId="0">'балясины 21г'!$A$2</definedName>
    <definedName name="_Toc473182993" localSheetId="0">'балясины 21г'!#REF!</definedName>
    <definedName name="_Toc473182994" localSheetId="0">'балясины 21г'!#REF!</definedName>
    <definedName name="_Toc473182995" localSheetId="0">'балясины 21г'!#REF!</definedName>
    <definedName name="_Toc473182996" localSheetId="0">'балясины 21г'!#REF!</definedName>
    <definedName name="_Toc473182997" localSheetId="0">'балясины 21г'!$A$73</definedName>
    <definedName name="_Toc473182998" localSheetId="0">'балясины 21г'!#REF!</definedName>
    <definedName name="_Toc473182999" localSheetId="0">'балясины 21г'!#REF!</definedName>
    <definedName name="_Toc473183000" localSheetId="0">'балясины 21г'!#REF!</definedName>
    <definedName name="_Toc473183001" localSheetId="0">'балясины 21г'!#REF!</definedName>
    <definedName name="_Toc473183002" localSheetId="0">'балясины 21г'!#REF!</definedName>
    <definedName name="_Toc473183003" localSheetId="0">'балясины 21г'!#REF!</definedName>
    <definedName name="_Toc473183004" localSheetId="0">'балясины 21г'!#REF!</definedName>
    <definedName name="_top" localSheetId="0">'балясины 21г'!#REF!</definedName>
    <definedName name="Арка_15">'балясины 21г'!#REF!</definedName>
    <definedName name="Арки_Т15">'балясины 21г'!#REF!</definedName>
    <definedName name="Баляс">'балясины 21г'!$A$2:$G$2</definedName>
    <definedName name="Балясины">'балясины 21г'!$A$2:$G$72</definedName>
    <definedName name="Вен_15">'балясины 21г'!#REF!</definedName>
    <definedName name="Венз_10">'балясины 21г'!#REF!</definedName>
    <definedName name="Венз_20">'балясины 21г'!#REF!</definedName>
    <definedName name="Венз_25">'балясины 21г'!#REF!</definedName>
    <definedName name="Вензеля_Т10">'балясины 21г'!#REF!</definedName>
    <definedName name="Вензеля_Т15">'балясины 21г'!#REF!</definedName>
    <definedName name="Вензеля_Т20">'балясины 21г'!#REF!</definedName>
    <definedName name="Вензеля_Т25">'балясины 21г'!#REF!</definedName>
    <definedName name="Вол_10">'балясины 21г'!#REF!</definedName>
    <definedName name="Вол_15">'балясины 21г'!#REF!</definedName>
    <definedName name="Вол_20">'балясины 21г'!#REF!</definedName>
    <definedName name="Вол_25">'балясины 21г'!#REF!</definedName>
    <definedName name="Волюта_25">'балясины 21г'!#REF!</definedName>
    <definedName name="Волюты_Т10">'балясины 21г'!#REF!</definedName>
    <definedName name="Волюты_Т15">'балясины 21г'!#REF!</definedName>
    <definedName name="Волюты_Т20">'балясины 21г'!#REF!</definedName>
    <definedName name="Волюты_Т25">'балясины 21г'!#REF!</definedName>
    <definedName name="Декор">'балясины 21г'!#REF!</definedName>
    <definedName name="Декор_полос">'балясины 21г'!#REF!</definedName>
    <definedName name="Декор_узор">'балясины 21г'!$A$83:$G$83</definedName>
    <definedName name="Декор_шар">'балясины 21г'!#REF!</definedName>
    <definedName name="Декор_штамп">'балясины 21г'!#REF!</definedName>
    <definedName name="Декоративная_полоса">'балясины 21г'!#REF!</definedName>
    <definedName name="Декоративные_узоры">'балясины 21г'!$A$83:$G$113</definedName>
    <definedName name="Декоративные_шары">'балясины 21г'!#REF!</definedName>
    <definedName name="Декоративные_штампованные_элементы">'балясины 21г'!#REF!</definedName>
    <definedName name="Зав_10">'балясины 21г'!#REF!</definedName>
    <definedName name="Зав_15">'балясины 21г'!#REF!</definedName>
    <definedName name="Зав_20">'балясины 21г'!#REF!</definedName>
    <definedName name="Зав_25">'балясины 21г'!#REF!</definedName>
    <definedName name="Завитки_Т10">'балясины 21г'!#REF!</definedName>
    <definedName name="Завитки_Т15">'балясины 21г'!#REF!</definedName>
    <definedName name="Завитки_Т20">'балясины 21г'!#REF!</definedName>
    <definedName name="Завитки_Т25">'балясины 21г'!#REF!</definedName>
    <definedName name="Заглушк_">'балясины 21г'!#REF!</definedName>
    <definedName name="Заглушки_на_столб">'балясины 21г'!#REF!</definedName>
    <definedName name="Из_профильной_трубы_10_10_1">'балясины 21г'!#REF!</definedName>
    <definedName name="Из_профильной_трубы_15_15_1_2">'балясины 21г'!#REF!</definedName>
    <definedName name="Из_профильной_трубы_20_20_1_5">'балясины 21г'!#REF!</definedName>
    <definedName name="Из_профильной_трубы_25_25_2">'балясины 21г'!#REF!</definedName>
    <definedName name="Кольц_15">'балясины 21г'!#REF!</definedName>
    <definedName name="Кольца_витые">'балясины 21г'!#REF!</definedName>
    <definedName name="Кольца_Декор_Т15">'балясины 21г'!#REF!</definedName>
    <definedName name="Кольца_Т15">'балясины 21г'!#REF!</definedName>
    <definedName name="Компл_вор">'балясины 21г'!#REF!</definedName>
    <definedName name="Компл_скам">'балясины 21г'!$A$78</definedName>
    <definedName name="Комплектующие">'балясины 21г'!$A$73:$G$113</definedName>
    <definedName name="Комплектующие_для_ворот_и_калиток">'балясины 21г'!#REF!</definedName>
    <definedName name="Комплектующие_для_скамеек">'балясины 21г'!$A$78:$G$82</definedName>
    <definedName name="Меб_фурн">'балясины 21г'!$A$74:$G$74</definedName>
    <definedName name="Мебельная_фурнитура">'балясины 21г'!$A$74:$G$77</definedName>
    <definedName name="Наверш_">'балясины 21г'!#REF!</definedName>
    <definedName name="Навершия_и_пики">'балясины 21г'!#REF!</definedName>
    <definedName name="_xlnm.Print_Area" localSheetId="0">'балясины 21г'!$A$1:$G$113</definedName>
    <definedName name="Проче">'балясины 21г'!#REF!</definedName>
    <definedName name="Прочее">'балясины 21г'!#REF!</definedName>
    <definedName name="Рейка">'балясины 21г'!#REF!</definedName>
    <definedName name="Торс_">'балясины 21г'!#REF!</definedName>
    <definedName name="Торсион">'балясины 21г'!#REF!</definedName>
    <definedName name="Труб_арт">'балясины 21г'!#REF!</definedName>
    <definedName name="Труб_вит">'балясины 21г'!#REF!</definedName>
    <definedName name="Труб_косич">'балясины 21г'!#REF!</definedName>
    <definedName name="Труб_обжат">'балясины 21г'!#REF!</definedName>
    <definedName name="Труба__Ар___Деко">'балясины 21г'!#REF!</definedName>
    <definedName name="Труба__Декор">'балясины 21г'!#REF!</definedName>
    <definedName name="Труба_витая__L_3000_мм">'балясины 21г'!#REF!</definedName>
    <definedName name="Труба_витая__Косичка">'балясины 21г'!#REF!</definedName>
    <definedName name="Труба_декоративная__торсионы">'балясины 21г'!#REF!</definedName>
    <definedName name="Труба_профильная_обжатая_по_граням">'балясины 21г'!#REF!</definedName>
    <definedName name="Филёнка_металлическая">'балясины 21г'!#REF!</definedName>
    <definedName name="Филёнка_металлическая__Классика">'балясины 21г'!#REF!</definedName>
    <definedName name="Филёнка_металлическая__Колхида">'балясины 21г'!#REF!</definedName>
    <definedName name="Филёнка_металлическая__Плитка">'балясины 21г'!#REF!</definedName>
    <definedName name="Филёнка_металлическая__Ротанг">'балясины 21г'!#REF!</definedName>
    <definedName name="Филёнка_металлическая__Стандарт">'балясины 21г'!#REF!</definedName>
    <definedName name="Филёнка_металлическая__Шоколад">'балясины 21г'!#REF!</definedName>
    <definedName name="Элем_рит">'балясины 21г'!#REF!</definedName>
    <definedName name="Элементы_ритуальных_оград">'балясины 21г'!#REF!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136" i="1" l="1"/>
  <c r="L133" i="1"/>
  <c r="L135" i="1"/>
  <c r="L134" i="1"/>
  <c r="L132" i="1"/>
  <c r="L131" i="1"/>
  <c r="L130" i="1" l="1"/>
  <c r="L129" i="1"/>
  <c r="L128" i="1"/>
  <c r="L127" i="1"/>
  <c r="L125" i="1"/>
  <c r="L124" i="1"/>
  <c r="G122" i="1"/>
  <c r="G126" i="1"/>
  <c r="G128" i="1"/>
  <c r="G132" i="1"/>
  <c r="G133" i="1"/>
  <c r="L126" i="1"/>
  <c r="G124" i="1"/>
  <c r="G123" i="1"/>
  <c r="L121" i="1"/>
  <c r="L122" i="1"/>
  <c r="L119" i="1"/>
  <c r="L117" i="1"/>
  <c r="L112" i="1"/>
  <c r="L96" i="1" l="1"/>
  <c r="L92" i="1"/>
  <c r="L108" i="1"/>
  <c r="L102" i="1"/>
  <c r="G66" i="1"/>
  <c r="G65" i="1"/>
  <c r="G64" i="1"/>
  <c r="G63" i="1"/>
  <c r="G62" i="1"/>
  <c r="G61" i="1"/>
  <c r="G60" i="1"/>
  <c r="L38" i="1" l="1"/>
  <c r="G39" i="1"/>
  <c r="L89" i="1" l="1"/>
  <c r="L85" i="1"/>
  <c r="G121" i="1" l="1"/>
  <c r="G120" i="1"/>
  <c r="G119" i="1"/>
  <c r="G118" i="1"/>
  <c r="G117" i="1"/>
  <c r="G116" i="1"/>
  <c r="G114" i="1"/>
  <c r="G112" i="1"/>
  <c r="G110" i="1"/>
  <c r="G108" i="1"/>
  <c r="G106" i="1"/>
  <c r="G104" i="1"/>
  <c r="G102" i="1"/>
  <c r="G100" i="1"/>
  <c r="G98" i="1"/>
  <c r="G96" i="1"/>
  <c r="G95" i="1"/>
  <c r="G94" i="1"/>
  <c r="G92" i="1"/>
  <c r="G90" i="1"/>
  <c r="G88" i="1"/>
  <c r="G86" i="1"/>
  <c r="G84" i="1"/>
  <c r="G73" i="1"/>
  <c r="G72" i="1"/>
  <c r="G71" i="1"/>
  <c r="G38" i="1"/>
  <c r="G37" i="1"/>
  <c r="G36" i="1"/>
  <c r="G25" i="1"/>
  <c r="G49" i="1"/>
  <c r="G59" i="1"/>
  <c r="G58" i="1"/>
  <c r="G57" i="1"/>
  <c r="G56" i="1"/>
  <c r="G55" i="1"/>
  <c r="G54" i="1"/>
  <c r="G53" i="1"/>
  <c r="G52" i="1"/>
  <c r="G51" i="1"/>
  <c r="G50" i="1"/>
  <c r="G48" i="1"/>
  <c r="G47" i="1"/>
  <c r="G46" i="1"/>
  <c r="G45" i="1"/>
  <c r="G44" i="1"/>
  <c r="G43" i="1"/>
  <c r="G42" i="1"/>
  <c r="G41" i="1"/>
  <c r="G35" i="1"/>
  <c r="G34" i="1"/>
  <c r="G33" i="1"/>
  <c r="G32" i="1"/>
  <c r="G31" i="1"/>
  <c r="G30" i="1"/>
  <c r="G29" i="1"/>
  <c r="G28" i="1"/>
  <c r="G27" i="1"/>
  <c r="G26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 l="1"/>
</calcChain>
</file>

<file path=xl/sharedStrings.xml><?xml version="1.0" encoding="utf-8"?>
<sst xmlns="http://schemas.openxmlformats.org/spreadsheetml/2006/main" count="180" uniqueCount="164">
  <si>
    <t>розница, руб</t>
  </si>
  <si>
    <t>Балясина БП-5.1
(360*720 мм)</t>
  </si>
  <si>
    <t>Балясина БП-20
(265*860 мм)</t>
  </si>
  <si>
    <t>Балясина БП-21
(280*860 мм)</t>
  </si>
  <si>
    <t>Балясина БП-36
(240*860 мм)</t>
  </si>
  <si>
    <t xml:space="preserve"> </t>
  </si>
  <si>
    <t>Балясина БП-17
(295*860 мм)</t>
  </si>
  <si>
    <t>Балясина БП-24
(235*900 мм)</t>
  </si>
  <si>
    <t>розница</t>
  </si>
  <si>
    <t>мелооптовая</t>
  </si>
  <si>
    <t>Балясина БП-27
(246*900 мм)</t>
  </si>
  <si>
    <t xml:space="preserve">Балясина БП-1                        (810х2000)     </t>
  </si>
  <si>
    <t xml:space="preserve">              Балясина БП-7                                  (240*900 мм)</t>
  </si>
  <si>
    <t>Балясина БП-18                        (900х240мм)</t>
  </si>
  <si>
    <t>Балясина БП-19             (900х300)</t>
  </si>
  <si>
    <t>Балясина БП-11                         (900х240 мм)</t>
  </si>
  <si>
    <t>Балясина БП-23
(860*285мм)</t>
  </si>
  <si>
    <t>Балясина БП-19
(900*210мм)</t>
  </si>
  <si>
    <t>Балясина БП-03
(900*240мм)</t>
  </si>
  <si>
    <t>Балясина БП-02
(900*200мм)</t>
  </si>
  <si>
    <t>Балясина БП-15
(900*280мм)</t>
  </si>
  <si>
    <t>Балясина БП-16
(850*210мм)</t>
  </si>
  <si>
    <t>Балясина БП-18.1
(245*860 мм)</t>
  </si>
  <si>
    <t>Балясина БП-06
(300*900 мм)</t>
  </si>
  <si>
    <t>Балясина БП-12
(250*900 мм)</t>
  </si>
  <si>
    <t>Балясина БП-50
(300*900 мм)</t>
  </si>
  <si>
    <t xml:space="preserve">Балясина БП-51
(248*860мм) </t>
  </si>
  <si>
    <t>Балясина БП-32
(900*220мм)</t>
  </si>
  <si>
    <t>Балясина БП-35
(430*900 мм)</t>
  </si>
  <si>
    <t>Балясина БП-54
(350*900 мм)</t>
  </si>
  <si>
    <t>Балясина БП-55
(248*900 мм)</t>
  </si>
  <si>
    <t>Балясина БП-24
(900*155мм)</t>
  </si>
  <si>
    <t xml:space="preserve">Балясина БП-22
(155*900 мм) </t>
  </si>
  <si>
    <t>Балясина БП-31
(860*200мм)</t>
  </si>
  <si>
    <t>Балясина БП-25
(860*155мм)</t>
  </si>
  <si>
    <t>Балясина БП-26
(860*220мм)</t>
  </si>
  <si>
    <t>Сборные панели и розетки Тр15х15</t>
  </si>
  <si>
    <t xml:space="preserve">      Панель ПС-16
(820*720мм)</t>
  </si>
  <si>
    <t>мелкооптовая</t>
  </si>
  <si>
    <t xml:space="preserve">      Панель ПС-2
(920*400мм)</t>
  </si>
  <si>
    <t xml:space="preserve">      Панель К15-490
(490*490мм)</t>
  </si>
  <si>
    <t xml:space="preserve">      Панель ПС-1
(460*460мм)</t>
  </si>
  <si>
    <t xml:space="preserve">      Панель ПС-4
(760*760мм)</t>
  </si>
  <si>
    <t xml:space="preserve">      Панель ПС-3
(600*600мм)</t>
  </si>
  <si>
    <t xml:space="preserve">      Панель ПС-5
(600*600мм)</t>
  </si>
  <si>
    <t xml:space="preserve">      Панель ПС-6
(800*800мм)</t>
  </si>
  <si>
    <t xml:space="preserve">      Панель ПС-9
(720*760мм)</t>
  </si>
  <si>
    <t>Декоративные изделия из проф.трубы</t>
  </si>
  <si>
    <t>Боковина скамейки тр20х20 с подлокотником</t>
  </si>
  <si>
    <t>4800=</t>
  </si>
  <si>
    <t>за пару</t>
  </si>
  <si>
    <t xml:space="preserve">      Панель К15.560
(560*560мм)</t>
  </si>
  <si>
    <t>Балясина БП-66
(400*660 или 900мм)</t>
  </si>
  <si>
    <t>Балясина бн-15
(1 м),Тр15х15 обжата с 4хсторон,длина до 2,10</t>
  </si>
  <si>
    <t>Балясина бн-20
(1 м),Тр20х20 обжата с 4хсторон,длина до2,10</t>
  </si>
  <si>
    <t>Балясина бн-20.1 пика
(1 м),Тр20х20 обжата с 4хсторон,длина до 2,10м</t>
  </si>
  <si>
    <t>Скамейка в сборе  -1,5м , 2,0м</t>
  </si>
  <si>
    <t>Ножка для банкетки (15х15),дл.360мм</t>
  </si>
  <si>
    <t>Ножка для стула(15х15),дл.460мм</t>
  </si>
  <si>
    <t>Ножка для стола (20х20),дл.710мм</t>
  </si>
  <si>
    <t>Кровать 2200х1600 каркас,с покраской</t>
  </si>
  <si>
    <t>Балясины из полнотелых материалов с коваными концами</t>
  </si>
  <si>
    <t>Раздел 2</t>
  </si>
  <si>
    <t>Раздел 1</t>
  </si>
  <si>
    <t>Балясина -торсион кв10,дл. от 1м до 1,5м.(цена за 1м)</t>
  </si>
  <si>
    <t>Балясина -торсион кв10,дл 1м, две закрутки</t>
  </si>
  <si>
    <t>Балясина -торсион кв12,дл. от 1м до 1,5м.(цена за 1м)</t>
  </si>
  <si>
    <t>Балясина -торсион кв12,дл 1м, две закрутки</t>
  </si>
  <si>
    <t>Балясина -торсион кв14,дл. от 1м до 1,5м.(цена за 1м)</t>
  </si>
  <si>
    <t xml:space="preserve">0101 К    Балясина -торсион кв10,дл. 1м </t>
  </si>
  <si>
    <t xml:space="preserve">0102 К    Балясина -торсион кв10,дл. 1м </t>
  </si>
  <si>
    <t xml:space="preserve">0106 К    Балясина -торсион кв10,дл. 1м </t>
  </si>
  <si>
    <t xml:space="preserve">0107 К    Балясина -торсион кв10,дл. 1м </t>
  </si>
  <si>
    <t xml:space="preserve">0105 К    Балясина - кв12 мятый,дл. 1м </t>
  </si>
  <si>
    <t xml:space="preserve">0104 К    Балясина - кв12мятый    ,дл. 1м </t>
  </si>
  <si>
    <t xml:space="preserve">Ск50.10.1    Балясина - кв12 мятый,дл. 1м </t>
  </si>
  <si>
    <t xml:space="preserve">Ск50.10.2    Балясина - кв12 мятый,дл. 1м </t>
  </si>
  <si>
    <t xml:space="preserve">БО1009    Балясина - кв10 гладкий ,дл. 1м </t>
  </si>
  <si>
    <t xml:space="preserve">БО1209    Балясина - кв12 гладкий ,дл. 1м </t>
  </si>
  <si>
    <t xml:space="preserve">БО1409    Балясина - кв14 гладкий ,дл. 1м </t>
  </si>
  <si>
    <t>0200К Балясина -кв12 мятый</t>
  </si>
  <si>
    <t>0201К Балясина -кв12 мятый</t>
  </si>
  <si>
    <t>1м</t>
  </si>
  <si>
    <t>1,5м</t>
  </si>
  <si>
    <t>под заказ</t>
  </si>
  <si>
    <t>в наличии</t>
  </si>
  <si>
    <t>К.513 Балясина -кв12 мятый</t>
  </si>
  <si>
    <t>К.512 Балясина -кв12 950х330</t>
  </si>
  <si>
    <t>торсион кв12 со вставками</t>
  </si>
  <si>
    <t>0113К   Балясина</t>
  </si>
  <si>
    <t>ТОРСИОН КВ 12 ,ШАР Д.70</t>
  </si>
  <si>
    <t>0000  Балясина</t>
  </si>
  <si>
    <t>Балясина 1506К
(1 м),Тр15х15 с корзинкой</t>
  </si>
  <si>
    <t>Балясина БВ-2.1
(1 м),Витая тр.16 с вставкой</t>
  </si>
  <si>
    <t xml:space="preserve">      Панель ПС-7
(780*280мм)</t>
  </si>
  <si>
    <t xml:space="preserve">      Панель ПС-8
1150*280мм)</t>
  </si>
  <si>
    <t xml:space="preserve">      Панель ДПк-6
(890*250мм)</t>
  </si>
  <si>
    <t xml:space="preserve">      Панель ПС-10
(710*800мм)</t>
  </si>
  <si>
    <t xml:space="preserve">      Панель ПС-11
(860*500мм)</t>
  </si>
  <si>
    <t xml:space="preserve">      Панель ДПк-2 и 4
(800*250мм и 900х250)</t>
  </si>
  <si>
    <t>обновлен 22.04.2021г</t>
  </si>
  <si>
    <t>Балясины -проф.труба 15х15 ст1,5мм</t>
  </si>
  <si>
    <t xml:space="preserve">      Панель ДПк-1
(820*250мм)</t>
  </si>
  <si>
    <t xml:space="preserve">      Панель ДПк-11
(920*250мм)</t>
  </si>
  <si>
    <t xml:space="preserve">      Панель ДПк-12
(890*250мм)</t>
  </si>
  <si>
    <t xml:space="preserve">      Панель ДПк-13
(890*250мм)</t>
  </si>
  <si>
    <t xml:space="preserve">      Панель ПС-20
(710*710мм)тр15х15</t>
  </si>
  <si>
    <t xml:space="preserve">      Панель ПС-19
(740*580мм)</t>
  </si>
  <si>
    <t xml:space="preserve">      Панель ПС-18
(1450*300мм)</t>
  </si>
  <si>
    <t xml:space="preserve">      Панель ПС-15
(880*800мм)</t>
  </si>
  <si>
    <t xml:space="preserve">      Панель ПС-21
(950*520мм)</t>
  </si>
  <si>
    <t xml:space="preserve">      Панель ПС-22
(950*520мм)</t>
  </si>
  <si>
    <t>1138  Балясина</t>
  </si>
  <si>
    <t>кв12 мятый</t>
  </si>
  <si>
    <t>1139  Балясина</t>
  </si>
  <si>
    <t>1133  Балясина</t>
  </si>
  <si>
    <t>1132  Балясина</t>
  </si>
  <si>
    <t>1270  Балясина</t>
  </si>
  <si>
    <t>К.11   Балясина -кв.12</t>
  </si>
  <si>
    <t>К.10  Балясина-кв.12х12</t>
  </si>
  <si>
    <t>0301к  Балясина</t>
  </si>
  <si>
    <t>3081см  Балясина  кв12х12</t>
  </si>
  <si>
    <t>950х260</t>
  </si>
  <si>
    <t>860х240</t>
  </si>
  <si>
    <t>дл.900</t>
  </si>
  <si>
    <t>К.0018  Балясина</t>
  </si>
  <si>
    <t>распродажа 6шт</t>
  </si>
  <si>
    <t>К0106  Балясина кв.12 и п.12х6</t>
  </si>
  <si>
    <t>К.14  Балясина</t>
  </si>
  <si>
    <t>круг д.12</t>
  </si>
  <si>
    <t>0305Т  Балясина кв.12,п12х6мят</t>
  </si>
  <si>
    <t>К.1201  Балясина кв12х12</t>
  </si>
  <si>
    <t xml:space="preserve"> 950х220</t>
  </si>
  <si>
    <t>К.15 Балясина круг д.12</t>
  </si>
  <si>
    <t>52/Е/3  Балясина</t>
  </si>
  <si>
    <t>кв.12 и п12х6мят</t>
  </si>
  <si>
    <t>0307Т   Балясина 900х200</t>
  </si>
  <si>
    <t>распродажа</t>
  </si>
  <si>
    <t>К.1208  Балясина кв12х12</t>
  </si>
  <si>
    <t>900х250</t>
  </si>
  <si>
    <t>0304Т  Балясина кв12,п12х6</t>
  </si>
  <si>
    <t>800х160</t>
  </si>
  <si>
    <t>950х220</t>
  </si>
  <si>
    <t>К.012  Балясина кв.12х12</t>
  </si>
  <si>
    <t>720х330</t>
  </si>
  <si>
    <t>К .125  Балясина -кв12х12</t>
  </si>
  <si>
    <t xml:space="preserve"> 171/1  Балясина П14х8</t>
  </si>
  <si>
    <t>1000х180</t>
  </si>
  <si>
    <t>151/1  Балясина кв14</t>
  </si>
  <si>
    <t>1000х205</t>
  </si>
  <si>
    <t>1124/1  Балясина п12х6</t>
  </si>
  <si>
    <t>1000х225</t>
  </si>
  <si>
    <t>СК53.01  Балясина,п12х6</t>
  </si>
  <si>
    <t>СК53.03  Балясина,п12х6</t>
  </si>
  <si>
    <t>0311Т  Балясина кв12,п12х6</t>
  </si>
  <si>
    <t>0314К  Балясина860х260, кв12</t>
  </si>
  <si>
    <t>К.13  Балясина</t>
  </si>
  <si>
    <t xml:space="preserve">К.16   Балясина -кв12 </t>
  </si>
  <si>
    <t xml:space="preserve">  К.54 Балясина  кв12гл, 950х240</t>
  </si>
  <si>
    <t>0326К балясина кв12 гл</t>
  </si>
  <si>
    <t>0326Т балясина кв12 мятый</t>
  </si>
  <si>
    <t>0327К Балясина кв12 гл</t>
  </si>
  <si>
    <t>Балясина БВ-2,900х20,кр 12</t>
  </si>
  <si>
    <t>балясина БВ-3,900х20,кр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</si>
</sst>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\ &quot;₽&quot;"/>
    <numFmt numFmtId="165" formatCode="#,##0;[Red]#,##0"/>
  </numFmts>
  <fonts count="9" x14ac:knownFonts="1">
    <font>
      <sz val="10"/>
      <name val="Arial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sz val="14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8"/>
      <name val="Times New Roman"/>
      <family val="1"/>
      <charset val="204"/>
    </font>
    <font>
      <sz val="28"/>
      <name val="Times New Roman"/>
      <family val="1"/>
      <charset val="204"/>
    </font>
    <font>
      <sz val="48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E1EFD8"/>
        <bgColor indexed="1"/>
      </patternFill>
    </fill>
    <fill>
      <patternFill patternType="solid">
        <fgColor indexed="5"/>
        <bgColor indexed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5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/>
      <diagonal/>
    </border>
  </borders>
  <cellStyleXfs count="2">
    <xf numFmtId="0" fontId="0" fillId="0" borderId="0"/>
    <xf numFmtId="0" fontId="5" fillId="0" borderId="0"/>
  </cellStyleXfs>
  <cellXfs count="98">
    <xf numFmtId="0" fontId="0" fillId="0" borderId="0" xfId="0" applyNumberFormat="1" applyFont="1" applyFill="1" applyBorder="1" applyAlignment="1" applyProtection="1"/>
    <xf numFmtId="0" fontId="1" fillId="0" borderId="1" xfId="0" applyNumberFormat="1" applyFont="1" applyFill="1" applyBorder="1" applyAlignment="1" applyProtection="1">
      <alignment horizontal="center" vertical="center"/>
    </xf>
    <xf numFmtId="2" fontId="1" fillId="0" borderId="1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1" fillId="0" borderId="4" xfId="0" applyNumberFormat="1" applyFont="1" applyFill="1" applyBorder="1" applyAlignment="1" applyProtection="1">
      <alignment horizontal="center" vertical="center"/>
    </xf>
    <xf numFmtId="2" fontId="2" fillId="2" borderId="11" xfId="0" applyNumberFormat="1" applyFont="1" applyFill="1" applyBorder="1" applyAlignment="1" applyProtection="1">
      <alignment horizontal="center" vertical="center"/>
    </xf>
    <xf numFmtId="0" fontId="1" fillId="0" borderId="9" xfId="0" applyNumberFormat="1" applyFont="1" applyFill="1" applyBorder="1" applyAlignment="1" applyProtection="1">
      <alignment horizontal="center" vertical="center"/>
    </xf>
    <xf numFmtId="2" fontId="1" fillId="0" borderId="8" xfId="0" applyNumberFormat="1" applyFont="1" applyFill="1" applyBorder="1" applyAlignment="1" applyProtection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 vertical="center" wrapText="1"/>
    </xf>
    <xf numFmtId="0" fontId="1" fillId="0" borderId="4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/>
    <xf numFmtId="164" fontId="3" fillId="0" borderId="4" xfId="0" applyNumberFormat="1" applyFont="1" applyFill="1" applyBorder="1" applyAlignment="1" applyProtection="1">
      <alignment horizontal="center" vertical="center"/>
    </xf>
    <xf numFmtId="0" fontId="2" fillId="5" borderId="4" xfId="0" applyNumberFormat="1" applyFont="1" applyFill="1" applyBorder="1" applyAlignment="1" applyProtection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165" fontId="3" fillId="0" borderId="10" xfId="0" applyNumberFormat="1" applyFont="1" applyFill="1" applyBorder="1" applyAlignment="1" applyProtection="1">
      <alignment horizontal="center" vertical="center"/>
    </xf>
    <xf numFmtId="0" fontId="2" fillId="5" borderId="9" xfId="0" applyNumberFormat="1" applyFont="1" applyFill="1" applyBorder="1" applyAlignment="1" applyProtection="1">
      <alignment horizontal="center" vertical="center" wrapText="1"/>
    </xf>
    <xf numFmtId="0" fontId="1" fillId="5" borderId="4" xfId="0" applyNumberFormat="1" applyFont="1" applyFill="1" applyBorder="1" applyAlignment="1" applyProtection="1">
      <alignment horizontal="center" vertical="center" wrapText="1"/>
    </xf>
    <xf numFmtId="0" fontId="1" fillId="5" borderId="4" xfId="0" applyNumberFormat="1" applyFont="1" applyFill="1" applyBorder="1" applyAlignment="1" applyProtection="1">
      <alignment horizontal="center" vertical="center"/>
    </xf>
    <xf numFmtId="164" fontId="3" fillId="5" borderId="4" xfId="0" applyNumberFormat="1" applyFont="1" applyFill="1" applyBorder="1" applyAlignment="1" applyProtection="1">
      <alignment horizontal="center" vertical="center"/>
    </xf>
    <xf numFmtId="164" fontId="3" fillId="5" borderId="10" xfId="0" applyNumberFormat="1" applyFont="1" applyFill="1" applyBorder="1" applyAlignment="1" applyProtection="1">
      <alignment horizontal="center" vertical="center"/>
    </xf>
    <xf numFmtId="0" fontId="2" fillId="4" borderId="4" xfId="0" applyNumberFormat="1" applyFont="1" applyFill="1" applyBorder="1" applyAlignment="1" applyProtection="1">
      <alignment horizontal="center" vertical="center" wrapText="1"/>
    </xf>
    <xf numFmtId="165" fontId="3" fillId="5" borderId="10" xfId="0" applyNumberFormat="1" applyFont="1" applyFill="1" applyBorder="1" applyAlignment="1" applyProtection="1">
      <alignment horizontal="center" vertical="center"/>
    </xf>
    <xf numFmtId="165" fontId="3" fillId="0" borderId="10" xfId="0" applyNumberFormat="1" applyFont="1" applyFill="1" applyBorder="1" applyAlignment="1" applyProtection="1">
      <alignment horizontal="left" vertical="center"/>
    </xf>
    <xf numFmtId="165" fontId="7" fillId="0" borderId="10" xfId="0" applyNumberFormat="1" applyFont="1" applyFill="1" applyBorder="1" applyAlignment="1" applyProtection="1">
      <alignment horizontal="center" vertical="center"/>
    </xf>
    <xf numFmtId="165" fontId="3" fillId="6" borderId="10" xfId="0" applyNumberFormat="1" applyFont="1" applyFill="1" applyBorder="1" applyAlignment="1" applyProtection="1">
      <alignment horizontal="center" vertical="center"/>
    </xf>
    <xf numFmtId="0" fontId="1" fillId="6" borderId="1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>
      <alignment horizontal="center" vertical="center"/>
    </xf>
    <xf numFmtId="0" fontId="1" fillId="5" borderId="1" xfId="0" applyNumberFormat="1" applyFont="1" applyFill="1" applyBorder="1" applyAlignment="1" applyProtection="1">
      <alignment horizontal="center" vertical="center"/>
    </xf>
    <xf numFmtId="0" fontId="1" fillId="5" borderId="31" xfId="0" applyNumberFormat="1" applyFont="1" applyFill="1" applyBorder="1" applyAlignment="1" applyProtection="1">
      <alignment horizontal="center" vertical="center"/>
    </xf>
    <xf numFmtId="0" fontId="1" fillId="0" borderId="32" xfId="0" applyNumberFormat="1" applyFont="1" applyFill="1" applyBorder="1" applyAlignment="1" applyProtection="1">
      <alignment horizontal="center" vertical="center"/>
    </xf>
    <xf numFmtId="0" fontId="1" fillId="5" borderId="7" xfId="0" applyNumberFormat="1" applyFont="1" applyFill="1" applyBorder="1" applyAlignment="1" applyProtection="1">
      <alignment horizontal="center" vertical="center"/>
    </xf>
    <xf numFmtId="0" fontId="1" fillId="0" borderId="8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1" fillId="0" borderId="11" xfId="0" applyNumberFormat="1" applyFont="1" applyFill="1" applyBorder="1" applyAlignment="1" applyProtection="1">
      <alignment horizontal="center" vertical="center"/>
    </xf>
    <xf numFmtId="0" fontId="1" fillId="0" borderId="33" xfId="0" applyNumberFormat="1" applyFont="1" applyFill="1" applyBorder="1" applyAlignment="1" applyProtection="1">
      <alignment horizontal="center" vertical="center"/>
    </xf>
    <xf numFmtId="0" fontId="1" fillId="0" borderId="34" xfId="0" applyNumberFormat="1" applyFont="1" applyFill="1" applyBorder="1" applyAlignment="1" applyProtection="1">
      <alignment horizontal="center" vertical="center"/>
    </xf>
    <xf numFmtId="0" fontId="1" fillId="0" borderId="35" xfId="0" applyNumberFormat="1" applyFont="1" applyFill="1" applyBorder="1" applyAlignment="1" applyProtection="1">
      <alignment horizontal="center" vertical="center"/>
    </xf>
    <xf numFmtId="0" fontId="1" fillId="0" borderId="36" xfId="0" applyNumberFormat="1" applyFont="1" applyFill="1" applyBorder="1" applyAlignment="1" applyProtection="1">
      <alignment horizontal="center" vertical="center"/>
    </xf>
    <xf numFmtId="0" fontId="1" fillId="0" borderId="20" xfId="0" applyNumberFormat="1" applyFont="1" applyFill="1" applyBorder="1" applyAlignment="1" applyProtection="1">
      <alignment horizontal="center" vertical="center"/>
    </xf>
    <xf numFmtId="0" fontId="1" fillId="0" borderId="30" xfId="0" applyNumberFormat="1" applyFont="1" applyFill="1" applyBorder="1" applyAlignment="1" applyProtection="1">
      <alignment horizontal="center" vertical="center"/>
    </xf>
    <xf numFmtId="0" fontId="1" fillId="0" borderId="37" xfId="0" applyNumberFormat="1" applyFont="1" applyFill="1" applyBorder="1" applyAlignment="1" applyProtection="1">
      <alignment horizontal="center" vertical="center"/>
    </xf>
    <xf numFmtId="0" fontId="1" fillId="0" borderId="38" xfId="0" applyNumberFormat="1" applyFont="1" applyFill="1" applyBorder="1" applyAlignment="1" applyProtection="1">
      <alignment horizontal="center" vertical="center"/>
    </xf>
    <xf numFmtId="0" fontId="1" fillId="0" borderId="39" xfId="0" applyNumberFormat="1" applyFont="1" applyFill="1" applyBorder="1" applyAlignment="1" applyProtection="1">
      <alignment horizontal="center" vertical="center"/>
    </xf>
    <xf numFmtId="0" fontId="1" fillId="0" borderId="13" xfId="0" applyNumberFormat="1" applyFont="1" applyFill="1" applyBorder="1" applyAlignment="1" applyProtection="1">
      <alignment horizontal="center" vertical="center"/>
    </xf>
    <xf numFmtId="0" fontId="1" fillId="0" borderId="15" xfId="0" applyNumberFormat="1" applyFont="1" applyFill="1" applyBorder="1" applyAlignment="1" applyProtection="1">
      <alignment horizontal="center" vertical="center"/>
    </xf>
    <xf numFmtId="0" fontId="2" fillId="0" borderId="16" xfId="0" applyNumberFormat="1" applyFont="1" applyFill="1" applyBorder="1" applyAlignment="1" applyProtection="1">
      <alignment horizontal="center" vertical="center"/>
    </xf>
    <xf numFmtId="0" fontId="1" fillId="0" borderId="17" xfId="0" applyNumberFormat="1" applyFont="1" applyFill="1" applyBorder="1" applyAlignment="1" applyProtection="1">
      <alignment horizontal="center" vertical="center"/>
    </xf>
    <xf numFmtId="0" fontId="1" fillId="0" borderId="40" xfId="0" applyNumberFormat="1" applyFont="1" applyFill="1" applyBorder="1" applyAlignment="1" applyProtection="1">
      <alignment horizontal="center" vertical="center"/>
    </xf>
    <xf numFmtId="0" fontId="1" fillId="0" borderId="21" xfId="0" applyNumberFormat="1" applyFont="1" applyFill="1" applyBorder="1" applyAlignment="1" applyProtection="1">
      <alignment horizontal="center" vertical="center"/>
    </xf>
    <xf numFmtId="0" fontId="1" fillId="0" borderId="41" xfId="0" applyNumberFormat="1" applyFont="1" applyFill="1" applyBorder="1" applyAlignment="1" applyProtection="1">
      <alignment horizontal="center" vertical="center"/>
    </xf>
    <xf numFmtId="0" fontId="1" fillId="0" borderId="7" xfId="0" applyNumberFormat="1" applyFont="1" applyFill="1" applyBorder="1" applyAlignment="1" applyProtection="1">
      <alignment horizontal="center" vertical="center"/>
    </xf>
    <xf numFmtId="0" fontId="1" fillId="0" borderId="22" xfId="0" applyNumberFormat="1" applyFont="1" applyFill="1" applyBorder="1" applyAlignment="1" applyProtection="1">
      <alignment horizontal="center" vertical="center"/>
    </xf>
    <xf numFmtId="0" fontId="1" fillId="0" borderId="23" xfId="0" applyNumberFormat="1" applyFont="1" applyFill="1" applyBorder="1" applyAlignment="1" applyProtection="1">
      <alignment horizontal="center" vertical="center"/>
    </xf>
    <xf numFmtId="0" fontId="1" fillId="0" borderId="24" xfId="0" applyNumberFormat="1" applyFont="1" applyFill="1" applyBorder="1" applyAlignment="1" applyProtection="1">
      <alignment horizontal="center" vertical="center"/>
    </xf>
    <xf numFmtId="0" fontId="1" fillId="0" borderId="42" xfId="0" applyNumberFormat="1" applyFont="1" applyFill="1" applyBorder="1" applyAlignment="1" applyProtection="1">
      <alignment horizontal="center" vertical="center"/>
    </xf>
    <xf numFmtId="0" fontId="1" fillId="0" borderId="43" xfId="0" applyNumberFormat="1" applyFont="1" applyFill="1" applyBorder="1" applyAlignment="1" applyProtection="1">
      <alignment horizontal="center" vertical="center"/>
    </xf>
    <xf numFmtId="0" fontId="1" fillId="0" borderId="44" xfId="0" applyNumberFormat="1" applyFont="1" applyFill="1" applyBorder="1" applyAlignment="1" applyProtection="1">
      <alignment horizontal="center" vertical="center"/>
    </xf>
    <xf numFmtId="0" fontId="1" fillId="0" borderId="45" xfId="0" applyNumberFormat="1" applyFont="1" applyFill="1" applyBorder="1" applyAlignment="1" applyProtection="1">
      <alignment horizontal="center" vertical="center"/>
    </xf>
    <xf numFmtId="0" fontId="1" fillId="0" borderId="12" xfId="0" applyNumberFormat="1" applyFont="1" applyFill="1" applyBorder="1" applyAlignment="1" applyProtection="1">
      <alignment horizontal="center" vertical="center"/>
    </xf>
    <xf numFmtId="0" fontId="1" fillId="0" borderId="46" xfId="0" applyNumberFormat="1" applyFont="1" applyFill="1" applyBorder="1" applyAlignment="1" applyProtection="1">
      <alignment horizontal="center" vertical="center"/>
    </xf>
    <xf numFmtId="0" fontId="1" fillId="0" borderId="47" xfId="0" applyNumberFormat="1" applyFont="1" applyFill="1" applyBorder="1" applyAlignment="1" applyProtection="1">
      <alignment horizontal="center" vertical="center"/>
    </xf>
    <xf numFmtId="0" fontId="1" fillId="0" borderId="48" xfId="0" applyNumberFormat="1" applyFont="1" applyFill="1" applyBorder="1" applyAlignment="1" applyProtection="1">
      <alignment horizontal="center" vertical="center"/>
    </xf>
    <xf numFmtId="0" fontId="1" fillId="0" borderId="49" xfId="0" applyNumberFormat="1" applyFont="1" applyFill="1" applyBorder="1" applyAlignment="1" applyProtection="1">
      <alignment horizontal="center" vertical="center"/>
    </xf>
    <xf numFmtId="0" fontId="2" fillId="0" borderId="16" xfId="0" applyNumberFormat="1" applyFont="1" applyFill="1" applyBorder="1" applyAlignment="1" applyProtection="1">
      <alignment horizontal="left" vertical="center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1" fillId="0" borderId="12" xfId="0" applyNumberFormat="1" applyFont="1" applyFill="1" applyBorder="1" applyAlignment="1" applyProtection="1">
      <alignment horizontal="center" vertical="center" wrapText="1"/>
    </xf>
    <xf numFmtId="0" fontId="1" fillId="0" borderId="13" xfId="0" applyNumberFormat="1" applyFont="1" applyFill="1" applyBorder="1" applyAlignment="1" applyProtection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 wrapText="1"/>
    </xf>
    <xf numFmtId="0" fontId="1" fillId="0" borderId="6" xfId="0" applyNumberFormat="1" applyFont="1" applyFill="1" applyBorder="1" applyAlignment="1" applyProtection="1">
      <alignment horizontal="center" vertical="center" wrapText="1"/>
    </xf>
    <xf numFmtId="2" fontId="1" fillId="0" borderId="17" xfId="0" applyNumberFormat="1" applyFont="1" applyFill="1" applyBorder="1" applyAlignment="1" applyProtection="1">
      <alignment horizontal="center" vertical="center"/>
    </xf>
    <xf numFmtId="2" fontId="1" fillId="0" borderId="8" xfId="0" applyNumberFormat="1" applyFont="1" applyFill="1" applyBorder="1" applyAlignment="1" applyProtection="1">
      <alignment horizontal="center" vertical="center"/>
    </xf>
    <xf numFmtId="2" fontId="1" fillId="0" borderId="7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0" fontId="6" fillId="3" borderId="25" xfId="0" applyNumberFormat="1" applyFont="1" applyFill="1" applyBorder="1" applyAlignment="1" applyProtection="1">
      <alignment horizontal="center" vertical="center" wrapText="1"/>
    </xf>
    <xf numFmtId="0" fontId="6" fillId="3" borderId="26" xfId="0" applyNumberFormat="1" applyFont="1" applyFill="1" applyBorder="1" applyAlignment="1" applyProtection="1">
      <alignment horizontal="center" vertical="center" wrapText="1"/>
    </xf>
    <xf numFmtId="0" fontId="6" fillId="3" borderId="27" xfId="0" applyNumberFormat="1" applyFont="1" applyFill="1" applyBorder="1" applyAlignment="1" applyProtection="1">
      <alignment horizontal="center" vertical="center" wrapText="1"/>
    </xf>
    <xf numFmtId="0" fontId="8" fillId="0" borderId="22" xfId="0" applyNumberFormat="1" applyFont="1" applyFill="1" applyBorder="1" applyAlignment="1" applyProtection="1">
      <alignment horizontal="left" vertical="center" wrapText="1"/>
    </xf>
    <xf numFmtId="0" fontId="1" fillId="0" borderId="23" xfId="0" applyNumberFormat="1" applyFont="1" applyFill="1" applyBorder="1" applyAlignment="1" applyProtection="1">
      <alignment horizontal="left" vertical="center" wrapText="1"/>
    </xf>
    <xf numFmtId="0" fontId="1" fillId="0" borderId="24" xfId="0" applyNumberFormat="1" applyFont="1" applyFill="1" applyBorder="1" applyAlignment="1" applyProtection="1">
      <alignment horizontal="left" vertical="center" wrapText="1"/>
    </xf>
    <xf numFmtId="0" fontId="2" fillId="3" borderId="28" xfId="0" applyNumberFormat="1" applyFont="1" applyFill="1" applyBorder="1" applyAlignment="1" applyProtection="1">
      <alignment horizontal="center" vertical="center" wrapText="1"/>
    </xf>
    <xf numFmtId="0" fontId="2" fillId="3" borderId="29" xfId="0" applyNumberFormat="1" applyFont="1" applyFill="1" applyBorder="1" applyAlignment="1" applyProtection="1">
      <alignment horizontal="center" vertical="center" wrapText="1"/>
    </xf>
    <xf numFmtId="0" fontId="2" fillId="3" borderId="30" xfId="0" applyNumberFormat="1" applyFont="1" applyFill="1" applyBorder="1" applyAlignment="1" applyProtection="1">
      <alignment horizontal="center" vertical="center" wrapText="1"/>
    </xf>
    <xf numFmtId="0" fontId="1" fillId="0" borderId="19" xfId="0" applyNumberFormat="1" applyFont="1" applyFill="1" applyBorder="1" applyAlignment="1" applyProtection="1">
      <alignment horizontal="center" vertical="center" wrapText="1"/>
    </xf>
    <xf numFmtId="0" fontId="1" fillId="0" borderId="18" xfId="0" applyNumberFormat="1" applyFont="1" applyFill="1" applyBorder="1" applyAlignment="1" applyProtection="1">
      <alignment horizontal="center" vertical="center" wrapText="1"/>
    </xf>
    <xf numFmtId="0" fontId="1" fillId="0" borderId="16" xfId="0" applyNumberFormat="1" applyFont="1" applyFill="1" applyBorder="1" applyAlignment="1" applyProtection="1">
      <alignment horizontal="center" vertical="center" wrapText="1"/>
    </xf>
    <xf numFmtId="2" fontId="1" fillId="0" borderId="21" xfId="0" applyNumberFormat="1" applyFont="1" applyFill="1" applyBorder="1" applyAlignment="1" applyProtection="1">
      <alignment horizontal="center" vertical="center"/>
    </xf>
    <xf numFmtId="0" fontId="1" fillId="0" borderId="14" xfId="0" applyNumberFormat="1" applyFont="1" applyFill="1" applyBorder="1" applyAlignment="1" applyProtection="1">
      <alignment horizontal="center" vertical="center" wrapText="1"/>
    </xf>
    <xf numFmtId="0" fontId="1" fillId="0" borderId="15" xfId="0" applyNumberFormat="1" applyFont="1" applyFill="1" applyBorder="1" applyAlignment="1" applyProtection="1">
      <alignment horizontal="center" vertical="center" wrapText="1"/>
    </xf>
    <xf numFmtId="0" fontId="1" fillId="0" borderId="20" xfId="0" applyNumberFormat="1" applyFont="1" applyFill="1" applyBorder="1" applyAlignment="1" applyProtection="1">
      <alignment horizontal="center" vertical="center" wrapText="1"/>
    </xf>
    <xf numFmtId="0" fontId="2" fillId="0" borderId="50" xfId="0" applyNumberFormat="1" applyFont="1" applyFill="1" applyBorder="1" applyAlignment="1" applyProtection="1">
      <alignment horizontal="center" vertical="center"/>
    </xf>
    <xf numFmtId="2" fontId="1" fillId="0" borderId="4" xfId="0" applyNumberFormat="1" applyFont="1" applyFill="1" applyBorder="1" applyAlignment="1" applyProtection="1">
      <alignment horizontal="center" vertical="center"/>
    </xf>
  </cellXfs>
  <cellStyles count="2">
    <cellStyle name="Excel Built-in Normal" xfId="1" xr:uid="{00000000-0005-0000-0000-000000000000}"/>
    <cellStyle name="Обычный" xfId="0" builtinId="0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87" Type="http://schemas.openxmlformats.org/officeDocument/2006/relationships/image" Target="../media/image87.pn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103" Type="http://schemas.openxmlformats.org/officeDocument/2006/relationships/image" Target="../media/image103.jpg"/><Relationship Id="rId108" Type="http://schemas.openxmlformats.org/officeDocument/2006/relationships/image" Target="../media/image108.gif"/><Relationship Id="rId116" Type="http://schemas.openxmlformats.org/officeDocument/2006/relationships/image" Target="../media/image116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gif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115358</xdr:colOff>
      <xdr:row>2</xdr:row>
      <xdr:rowOff>69850</xdr:rowOff>
    </xdr:from>
    <xdr:to>
      <xdr:col>2</xdr:col>
      <xdr:colOff>1191683</xdr:colOff>
      <xdr:row>2</xdr:row>
      <xdr:rowOff>2222500</xdr:rowOff>
    </xdr:to>
    <xdr:pic>
      <xdr:nvPicPr>
        <xdr:cNvPr id="223" name="Рисунок 101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  <a:extLst>
            <a:ext uri="smNativeData">
              <pm:smNativeData xmlns="" xmlns:pm="pm" val="SMDATA_12_zLOPWx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XAAAAFAAAAAAAAAAAAAAA/38AAP9/AAAAAAAACQAAAAQAAAAAAAAADAAAABAAAAAAAAAAAAAAAAAAAAAAAAAAHgAAAGgAAAAAAAAAAAAAAAAAAAAAAAAAAAAAABAnAAAQJwAAAAAAAAAAAAAAAAAAAAAAAAAAAAAAAAAAAAAAAAAAAAAUAAAAAAAAAMDA/wAAAAAAZAAAADIAAAAAAAAAZAAAAAAAAAB/f38ACgAAACEAAAAuAAAAKgAAAPAAAAACAAAARQB3APAAAAACAAAA3wP+AoUWAAC8owMAhAMAAAgHAAAAAA=="/>
            </a:ext>
          </a:extLst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1483" y="2339975"/>
          <a:ext cx="1076325" cy="2152650"/>
        </a:xfrm>
        <a:prstGeom prst="rect">
          <a:avLst/>
        </a:prstGeom>
        <a:noFill/>
        <a:ln w="9525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2</xdr:col>
      <xdr:colOff>154517</xdr:colOff>
      <xdr:row>3</xdr:row>
      <xdr:rowOff>57573</xdr:rowOff>
    </xdr:from>
    <xdr:to>
      <xdr:col>2</xdr:col>
      <xdr:colOff>1190625</xdr:colOff>
      <xdr:row>3</xdr:row>
      <xdr:rowOff>2130912</xdr:rowOff>
    </xdr:to>
    <xdr:pic>
      <xdr:nvPicPr>
        <xdr:cNvPr id="222" name="Рисунок 102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  <a:extLst>
            <a:ext uri="smNativeData">
              <pm:smNativeData xmlns="" xmlns:pm="pm" val="SMDATA_12_zLOPWx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XAAAAFAAAAAAAAAAAAAAA/38AAP9/AAAAAAAACQAAAAQAAAAAAAAADAAAABAAAAAAAAAAAAAAAAAAAAAAAAAAHgAAAGgAAAAAAAAAAAAAAAAAAAAAAAAAAAAAABAnAAAQJwAAAAAAAAAAAAAAAAAAAAAAAAAAAAAAAAAAAAAAAAAAAAAUAAAAAAAAAMDA/wAAAAAAZAAAADIAAAAAAAAAZAAAAAAAAAB/f38ACgAAACEAAAAuAAAAKgAAAPEAAAACAAAAJgBhAPEAAAACAAAA2AP5AmcWAABOqwMAmwMAADcHAAAAAA=="/>
            </a:ext>
          </a:extLst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10642" y="4597823"/>
          <a:ext cx="1036108" cy="2073339"/>
        </a:xfrm>
        <a:prstGeom prst="rect">
          <a:avLst/>
        </a:prstGeom>
        <a:noFill/>
        <a:ln w="9525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2</xdr:col>
      <xdr:colOff>146473</xdr:colOff>
      <xdr:row>5</xdr:row>
      <xdr:rowOff>1838324</xdr:rowOff>
    </xdr:from>
    <xdr:to>
      <xdr:col>2</xdr:col>
      <xdr:colOff>1166322</xdr:colOff>
      <xdr:row>6</xdr:row>
      <xdr:rowOff>2000249</xdr:rowOff>
    </xdr:to>
    <xdr:pic>
      <xdr:nvPicPr>
        <xdr:cNvPr id="216" name="Рисунок 108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  <a:extLst>
            <a:ext uri="smNativeData">
              <pm:smNativeData xmlns="" xmlns:pm="pm" val="SMDATA_12_zLOPWx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XAAAAFAAAAAAAAAAAAAAA/38AAP9/AAAAAAAACQAAAAQAAAAAAAAADAAAABAAAAAAAAAAAAAAAAAAAAAAAAAAHgAAAGgAAAAAAAAAAAAAAAAAAAAAAAAAAAAAABAnAAAQJwAAAAAAAAAAAAAAAAAAAAAAAAAAAAAAAAAAAAAAAAAAAAAUAAAAAAAAAMDA/wAAAAAAZAAAADIAAAAAAAAAZAAAAAAAAAB/f38ACgAAACEAAAAuAAAAKgAAAPkAAAACAAAALgCBAPkAAAACAAAAyAMJA5MWAADW6QMAhgMAAAgHAAAAAA=="/>
            </a:ext>
          </a:extLst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02598" y="10109199"/>
          <a:ext cx="1019849" cy="2035175"/>
        </a:xfrm>
        <a:prstGeom prst="rect">
          <a:avLst/>
        </a:prstGeom>
        <a:noFill/>
        <a:ln w="9525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2</xdr:col>
      <xdr:colOff>375708</xdr:colOff>
      <xdr:row>5</xdr:row>
      <xdr:rowOff>94615</xdr:rowOff>
    </xdr:from>
    <xdr:to>
      <xdr:col>2</xdr:col>
      <xdr:colOff>1162260</xdr:colOff>
      <xdr:row>5</xdr:row>
      <xdr:rowOff>1666875</xdr:rowOff>
    </xdr:to>
    <xdr:pic>
      <xdr:nvPicPr>
        <xdr:cNvPr id="212" name="Рисунок 112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  <a:extLst>
            <a:ext uri="smNativeData">
              <pm:smNativeData xmlns="" xmlns:pm="pm" val="SMDATA_12_zLOPWx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XAAAAFAAAAAAAAAAAAAAA/38AAP9/AAAAAAAACQAAAAQAAAAAAAAADAAAABAAAAAAAAAAAAAAAAAAAAAAAAAAHgAAAGgAAAAAAAAAAAAAAAAAAAAAAAAAAAAAABAnAAAQJwAAAAAAAAAAAAAAAAAAAAAAAAAAAAAAAAAAAAAAAAAAAAAUAAAAAAAAAMDA/wAAAAAAZAAAADIAAAAAAAAAZAAAAAAAAAB/f38ACgAAACEAAAAuAAAAKgAAAAQBAAACAAAAJgBsAAQBAAACAAAA3wMJA3YWAACrPwQAowMAAEUHAAAAAA=="/>
            </a:ext>
          </a:extLst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31833" y="8365490"/>
          <a:ext cx="786552" cy="1572260"/>
        </a:xfrm>
        <a:prstGeom prst="rect">
          <a:avLst/>
        </a:prstGeom>
        <a:noFill/>
        <a:ln w="9525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2</xdr:col>
      <xdr:colOff>322368</xdr:colOff>
      <xdr:row>27</xdr:row>
      <xdr:rowOff>46989</xdr:rowOff>
    </xdr:from>
    <xdr:to>
      <xdr:col>2</xdr:col>
      <xdr:colOff>917337</xdr:colOff>
      <xdr:row>27</xdr:row>
      <xdr:rowOff>1238250</xdr:rowOff>
    </xdr:to>
    <xdr:pic>
      <xdr:nvPicPr>
        <xdr:cNvPr id="209" name="Рисунок 16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  <a:extLst>
            <a:ext uri="smNativeData">
              <pm:smNativeData xmlns="" xmlns:pm="pm" val="SMDATA_12_zLOPWx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XAAAAFAAAAAAAAAAAAAAA/38AAP9/AAAAAAAACQAAAAQAAAAAAAAADAAAABAAAAAAAAAAAAAAAAAAAAAAAAAAHgAAAGgAAAAAAAAAAAAAAAAAAAAAAAAAAAAAABAnAAAQJwAAAAAAAAAAAAAAAAAAAAAAAAAAAAAAAAAAAAAAAAAAAAAUAAAAAAAAAMDA/wAAAAAAZAAAADIAAAAAAAAAZAAAAAAAAAB/f38ACgAAACEAAAAuAAAAKgAAAAgBAAACAAAAJgCtAAgBAAACAAAAwAM0A9EWAADnXgQAgwMAAAgHAAAAAA=="/>
            </a:ext>
          </a:extLst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56118" y="186603639"/>
          <a:ext cx="594969" cy="1191261"/>
        </a:xfrm>
        <a:prstGeom prst="rect">
          <a:avLst/>
        </a:prstGeom>
        <a:noFill/>
        <a:ln w="9525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2</xdr:col>
      <xdr:colOff>358775</xdr:colOff>
      <xdr:row>28</xdr:row>
      <xdr:rowOff>68157</xdr:rowOff>
    </xdr:from>
    <xdr:to>
      <xdr:col>2</xdr:col>
      <xdr:colOff>948690</xdr:colOff>
      <xdr:row>28</xdr:row>
      <xdr:rowOff>1249892</xdr:rowOff>
    </xdr:to>
    <xdr:pic>
      <xdr:nvPicPr>
        <xdr:cNvPr id="208" name="Рисунок 169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  <a:extLst>
            <a:ext uri="smNativeData">
              <pm:smNativeData xmlns="" xmlns:pm="pm" val="SMDATA_12_zLOPWx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XAAAAFAAAAAAAAAAAAAAA/38AAP9/AAAAAAAACQAAAAQAAAAAAAAADAAAABAAAAAAAAAAAAAAAAAAAAAAAAAAHgAAAGgAAAAAAAAAAAAAAAAAAAAAAAAAAAAAABAnAAAQJwAAAAAAAAAAAAAAAAAAAAAAAAAAAAAAAAAAAAAAAAAAAAAUAAAAAAAAAMDA/wAAAAAAZAAAADIAAAAAAAAAZAAAAAAAAAB/f38ACgAAACEAAAAuAAAAKgAAAAkBAAACAAAAJgB3AAkBAAACAAAA3wMTA4UWAAC2ZgQAoQMAAEUHAAAAAA=="/>
            </a:ext>
          </a:extLst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92525" y="183001074"/>
          <a:ext cx="589915" cy="1181735"/>
        </a:xfrm>
        <a:prstGeom prst="rect">
          <a:avLst/>
        </a:prstGeom>
        <a:noFill/>
        <a:ln w="9525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2</xdr:col>
      <xdr:colOff>238125</xdr:colOff>
      <xdr:row>14</xdr:row>
      <xdr:rowOff>68315</xdr:rowOff>
    </xdr:from>
    <xdr:to>
      <xdr:col>2</xdr:col>
      <xdr:colOff>1003300</xdr:colOff>
      <xdr:row>14</xdr:row>
      <xdr:rowOff>1514264</xdr:rowOff>
    </xdr:to>
    <xdr:pic>
      <xdr:nvPicPr>
        <xdr:cNvPr id="206" name="Рисунок 171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  <a:extLst>
            <a:ext uri="smNativeData">
              <pm:smNativeData xmlns="" xmlns:pm="pm" val="SMDATA_12_zLOPWx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XAAAAFAAAAAAAAAAAAAAA/38AAP9/AAAAAAAACQAAAAQAAABIA1sGDAAAABAAAAAAAAAAAAAAAAAAAAAAAAAAHgAAAGgAAAAAAAAAAAAAAAAAAAAAAAAAAAAAABAnAAAQJwAAAAAAAAAAAAAAAAAAAAAAAAAAAAAAAAAAAAAAAAAAAAAUAAAAAAAAAMDA/wAAAAAAZAAAADIAAAAAAAAAZAAAAAAAAAB/f38ACgAAACEAAAAuAAAAKgAAAAsBAAACAAAAFwCBAAsBAAACAAAA7wM0A5MWAAA3dgQAwQMAAIEHAAAAAA=="/>
            </a:ext>
          </a:extLst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88958" y="24886232"/>
          <a:ext cx="765175" cy="1445949"/>
        </a:xfrm>
        <a:prstGeom prst="rect">
          <a:avLst/>
        </a:prstGeom>
        <a:noFill/>
        <a:ln w="9525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2</xdr:col>
      <xdr:colOff>412750</xdr:colOff>
      <xdr:row>33</xdr:row>
      <xdr:rowOff>1347260</xdr:rowOff>
    </xdr:from>
    <xdr:to>
      <xdr:col>2</xdr:col>
      <xdr:colOff>1014941</xdr:colOff>
      <xdr:row>34</xdr:row>
      <xdr:rowOff>1196975</xdr:rowOff>
    </xdr:to>
    <xdr:pic>
      <xdr:nvPicPr>
        <xdr:cNvPr id="205" name="Рисунок 173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  <a:extLst>
            <a:ext uri="smNativeData">
              <pm:smNativeData xmlns="" xmlns:pm="pm" val="SMDATA_12_zLOPWx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XAAAAFAAAAAAAAAAAAAAA/38AAP9/AAAAAAAACQAAAAQAAAAAAAAADAAAABAAAAAAAAAAAAAAAAAAAAAAAAAAHgAAAGgAAAAAAAAAAAAAAAAAAAAAAAAAAAAAABAnAAAQJwAAAAAAAAAAAAAAAAAAAAAAAAAAAAAAAAAAAAAAAAAAAAAUAAAAAAAAAMDA/wAAAAAAZAAAADIAAAAAAAAAZAAAAAAAAAB/f38ACgAAACEAAAAuAAAAKgAAABUBAAACAAAALgCiABUBAAACAAAAyAMpA8EWAAB6xAQAhAMAAAgHAAAAAA=="/>
            </a:ext>
          </a:extLst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63583" y="57682343"/>
          <a:ext cx="602191" cy="1204382"/>
        </a:xfrm>
        <a:prstGeom prst="rect">
          <a:avLst/>
        </a:prstGeom>
        <a:noFill/>
        <a:ln w="9525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2</xdr:col>
      <xdr:colOff>378248</xdr:colOff>
      <xdr:row>30</xdr:row>
      <xdr:rowOff>24499</xdr:rowOff>
    </xdr:from>
    <xdr:to>
      <xdr:col>2</xdr:col>
      <xdr:colOff>899584</xdr:colOff>
      <xdr:row>30</xdr:row>
      <xdr:rowOff>1189991</xdr:rowOff>
    </xdr:to>
    <xdr:pic>
      <xdr:nvPicPr>
        <xdr:cNvPr id="202" name="Рисунок 176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  <a:extLst>
            <a:ext uri="smNativeData">
              <pm:smNativeData xmlns="" xmlns:pm="pm" val="SMDATA_12_zLOPWx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XAAAAFAAAAAAAAAAAAAAA/38AAP9/AAAAAAAACQAAAAQAAAAAAAAADAAAABAAAAAAAAAAAAAAAAAAAAAAAAAAHgAAAGgAAAAAAAAAAAAAAAAAAAAAAAAAAAAAABAnAAAQJwAAAAAAAAAAAAAAAAAAAAAAAAAAAAAAAAAAAAAAAAAAAAAUAAAAAAAAAMDA/wAAAAAAZAAAADIAAAAAAAAAZAAAAAAAAAB/f38ACgAAACEAAAAuAAAAKgAAABsBAAACAAAAFwCBABsBAAACAAAAwAMTA5MWAAAn8wQAkwMAACUHAAAAAA=="/>
            </a:ext>
          </a:extLst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29081" y="52454332"/>
          <a:ext cx="521336" cy="1165492"/>
        </a:xfrm>
        <a:prstGeom prst="rect">
          <a:avLst/>
        </a:prstGeom>
        <a:noFill/>
        <a:ln w="9525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99484</xdr:colOff>
      <xdr:row>70</xdr:row>
      <xdr:rowOff>37040</xdr:rowOff>
    </xdr:from>
    <xdr:to>
      <xdr:col>3</xdr:col>
      <xdr:colOff>1220333</xdr:colOff>
      <xdr:row>70</xdr:row>
      <xdr:rowOff>878415</xdr:rowOff>
    </xdr:to>
    <xdr:pic>
      <xdr:nvPicPr>
        <xdr:cNvPr id="101" name="Рисунок 306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  <a:extLst>
            <a:ext uri="smNativeData">
              <pm:smNativeData xmlns="" xmlns:pm="pm" val="SMDATA_12_zLOPWx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XAAAAFAAAAAAAAAAAAAAA/38AAP9/AAAAAAAACQAAAAQAAAAAAAAADAAAABAAAAAAAAAAAAAAAAAAAAAAAAAAHgAAAGgAAAAAAAAAAAAAAAAAAAAAAAAAAAAAABAnAAAQJwAAAAAAAAAAAAAAAAAAAAAAAAAAAAAAAAAAAAAAAAAAAAAUAAAAAAAAAMDA/wAAAAAAZAAAADIAAAAAAAAAZAAAAAAAAAB/f38ACgAAACEAAAAuAAAAKgAAAHgBAAACAAAASgBBAHgBAAACAAAAmAN0AzoWAAAszQYAcwQAAFcDAAAAAA=="/>
            </a:ext>
          </a:extLst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59817" y="107796540"/>
          <a:ext cx="1120849" cy="841375"/>
        </a:xfrm>
        <a:prstGeom prst="rect">
          <a:avLst/>
        </a:prstGeom>
        <a:noFill/>
        <a:ln w="9525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259291</xdr:colOff>
      <xdr:row>71</xdr:row>
      <xdr:rowOff>78317</xdr:rowOff>
    </xdr:from>
    <xdr:to>
      <xdr:col>3</xdr:col>
      <xdr:colOff>1100667</xdr:colOff>
      <xdr:row>71</xdr:row>
      <xdr:rowOff>614099</xdr:rowOff>
    </xdr:to>
    <xdr:pic>
      <xdr:nvPicPr>
        <xdr:cNvPr id="100" name="Рисунок 307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  <a:extLst>
            <a:ext uri="smNativeData">
              <pm:smNativeData xmlns="" xmlns:pm="pm" val="SMDATA_12_zLOPWx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XAAAAFAAAAAAAAAAAAAAA/38AAP9/AAAAAAAACQAAAAQAAAAAAAAADAAAABAAAAAAAAAAAAAAAAAAAAAAAAAAHgAAAGgAAAAAAAAAAAAAAAAAAAAAAAAAAAAAABAnAAAQJwAAAAAAAAAAAAAAAAAAAAAAAAAAAAAAAAAAAAAAAAAAAAAUAAAAAAAAAMDA/wAAAAAAZAAAADIAAAAAAAAAZAAAAAAAAAB/f38ACgAAACEAAAAuAAAAKgAAAHcBAAACAAAAWQA2AHcBAAACAAAA0wOVAysWAAAwyQYAsAQAAIQDAAAAAA=="/>
            </a:ext>
          </a:extLst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19624" y="108747984"/>
          <a:ext cx="841376" cy="535782"/>
        </a:xfrm>
        <a:prstGeom prst="rect">
          <a:avLst/>
        </a:prstGeom>
        <a:noFill/>
        <a:ln w="9525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2</xdr:col>
      <xdr:colOff>540809</xdr:colOff>
      <xdr:row>31</xdr:row>
      <xdr:rowOff>59901</xdr:rowOff>
    </xdr:from>
    <xdr:to>
      <xdr:col>2</xdr:col>
      <xdr:colOff>797984</xdr:colOff>
      <xdr:row>31</xdr:row>
      <xdr:rowOff>1202266</xdr:rowOff>
    </xdr:to>
    <xdr:pic>
      <xdr:nvPicPr>
        <xdr:cNvPr id="90" name="Рисунок 318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  <a:extLst>
            <a:ext uri="smNativeData">
              <pm:smNativeData xmlns="" xmlns:pm="pm" val="SMDATA_12_zLOPWx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XAAAAFAAAAAAAAAAAAAAA/38AAP9/AAAAAAAACQAAAAQAAAAAAAAADAAAABAAAAAAAAAAAAAAAAAAAAAAAAAAHgAAAGgAAAAAAAAAAAAAAAAAAAAAAAAAAAAAABAnAAAQJwAAAAAAAAAAAAAAAAAAAAAAAAAAAAAAAAAAAAAAAAAAAAAUAAAAAAAAAMDA/wAAAAAAZAAAADIAAAAAAAAAZAAAAAAAAAB/f38ACgAAACEAAAAuAAAAKgAAAAwBAAACAAAAHwA5AQwBAAACAAAAuQNcApMXAAAWfgQAlQEAAAcHAAAAAA=="/>
            </a:ext>
          </a:extLst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74559" y="186802818"/>
          <a:ext cx="257175" cy="1142365"/>
        </a:xfrm>
        <a:prstGeom prst="rect">
          <a:avLst/>
        </a:prstGeom>
        <a:noFill/>
        <a:ln w="9525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2</xdr:col>
      <xdr:colOff>311783</xdr:colOff>
      <xdr:row>32</xdr:row>
      <xdr:rowOff>70299</xdr:rowOff>
    </xdr:from>
    <xdr:to>
      <xdr:col>2</xdr:col>
      <xdr:colOff>1028698</xdr:colOff>
      <xdr:row>32</xdr:row>
      <xdr:rowOff>1300690</xdr:rowOff>
    </xdr:to>
    <xdr:pic>
      <xdr:nvPicPr>
        <xdr:cNvPr id="57" name="Рисунок 350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  <a:extLst>
            <a:ext uri="smNativeData">
              <pm:smNativeData xmlns="" xmlns:pm="pm" val="SMDATA_12_zLOPWx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XAAAAFAAAAAAAAAAAAAAA/38AAP9/AAAAAAAACQAAAAQAAAAAAAAADAAAABAAAAAAAAAAAAAAAAAAAAAAAAAAHgAAAGgAAAAAAAAAAAAAAAAAAAAAAAAAAAAAABAnAAAQJwAAAAAAAAAAAAAAAAAAAAAAAAAAAAAAAAAAAAAAAAAAAAAUAAAAAAAAAMDA/wAAAAAAZAAAADIAAAAAAAAAZAAAAAAAAAB/f38ACgAAACEAAAAuAAAAKgAAABEBAAACAAAALgBMABEBAAACAAAAtwMwA0oWAAA+pQQABQQAAOYGAAAAAA=="/>
            </a:ext>
          </a:extLst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2616" y="55040132"/>
          <a:ext cx="716915" cy="1230391"/>
        </a:xfrm>
        <a:prstGeom prst="rect">
          <a:avLst/>
        </a:prstGeom>
        <a:noFill/>
        <a:ln w="9525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2</xdr:col>
      <xdr:colOff>315381</xdr:colOff>
      <xdr:row>60</xdr:row>
      <xdr:rowOff>31954</xdr:rowOff>
    </xdr:from>
    <xdr:to>
      <xdr:col>3</xdr:col>
      <xdr:colOff>737656</xdr:colOff>
      <xdr:row>60</xdr:row>
      <xdr:rowOff>1312333</xdr:rowOff>
    </xdr:to>
    <xdr:pic>
      <xdr:nvPicPr>
        <xdr:cNvPr id="20" name="Рисунок 375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  <a:extLst>
            <a:ext uri="smNativeData">
              <pm:smNativeData xmlns="" xmlns:pm="pm" val="SMDATA_12_zLOPWx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XAAAAFAAAAAAAAAAAAAAA/38AAP9/AAAAAAAACQAAAAQAAAAAAAAADAAAABAAAAAAAAAAAAAAAAAAAAAAAAAAHgAAAGgAAAAAAAAAAAAAAAAAAAAAAAAAAAAAABAnAAAQJwAAAAAAAAAAAAAAAAAAAAAAAAAAAAAAAAAAAAAAAAAAAAAUAAAAAAAAAMDA/wAAAAAAZAAAADIAAAAAAAAAZAAAAAAAAAB/f38ACgAAACEAAAAuAAAAKgAAAKgBAAACAAAAKQAHAKgBAAACAAAA6AOpA+oVAAAajwcADQUAAMoDAAAAAA=="/>
            </a:ext>
          </a:extLst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352798" y="95387787"/>
          <a:ext cx="1745191" cy="1280379"/>
        </a:xfrm>
        <a:prstGeom prst="rect">
          <a:avLst/>
        </a:prstGeom>
        <a:noFill/>
        <a:ln w="9525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2</xdr:col>
      <xdr:colOff>398991</xdr:colOff>
      <xdr:row>61</xdr:row>
      <xdr:rowOff>28683</xdr:rowOff>
    </xdr:from>
    <xdr:to>
      <xdr:col>3</xdr:col>
      <xdr:colOff>884765</xdr:colOff>
      <xdr:row>61</xdr:row>
      <xdr:rowOff>1132417</xdr:rowOff>
    </xdr:to>
    <xdr:pic>
      <xdr:nvPicPr>
        <xdr:cNvPr id="14" name="Рисунок 387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  <a:extLst>
            <a:ext uri="smNativeData">
              <pm:smNativeData xmlns="" xmlns:pm="pm" val="SMDATA_12_zLOPWx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XAAAAFAAAAAAAAAAAAAAA/38AAP9/AAAAAAAACQAAAAQAAAAAAAAADAAAABAAAAAAAAAAAAAAAAAAAAAAAAAAHgAAAGgAAAAAAAAAAAAAAAAAAAAAAAAAAAAAABAnAAAQJwAAAAAAAAAAAAAAAAAAAAAAAAAAAAAAAAAAAAAAAAAAAAAUAAAAAAAAAMDA/wAAAAAAZAAAADIAAAAAAAAAZAAAAAAAAAB/f38ACgAAACEAAAAuAAAAKgAAAK4BAAACAAAAKQA0AK4BAAACAAAAowOTAygWAABcpwcAsAQAAIQDAAAAAA=="/>
            </a:ext>
          </a:extLst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36408" y="96591016"/>
          <a:ext cx="1808690" cy="1103734"/>
        </a:xfrm>
        <a:prstGeom prst="rect">
          <a:avLst/>
        </a:prstGeom>
        <a:noFill/>
        <a:ln w="9525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2</xdr:col>
      <xdr:colOff>428837</xdr:colOff>
      <xdr:row>62</xdr:row>
      <xdr:rowOff>57178</xdr:rowOff>
    </xdr:from>
    <xdr:to>
      <xdr:col>3</xdr:col>
      <xdr:colOff>656167</xdr:colOff>
      <xdr:row>62</xdr:row>
      <xdr:rowOff>1455634</xdr:rowOff>
    </xdr:to>
    <xdr:pic>
      <xdr:nvPicPr>
        <xdr:cNvPr id="13" name="Рисунок 389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  <a:extLst>
            <a:ext uri="smNativeData">
              <pm:smNativeData xmlns="" xmlns:pm="pm" val="SMDATA_12_zLOPWx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XAAAAFAAAAAAAAAAAAAAA/38AAP9/AAAAAAAACQAAAAQAAAAAAAAADAAAABAAAAAAAAAAAAAAAAAAAAAAAAAAHgAAAGgAAAAAAAAAAAAAAAAAAAAAAAAAAAAAABAnAAAQJwAAAAAAAAAAAAAAAAAAAAAAAAAAAAAAAAAAAAAAAAAAAAAUAAAAAAAAAMDA/wAAAAAAZAAAADIAAAAAAAAAZAAAAAAAAAB/f38ACgAAACEAAAAuAAAAKgAAAK8BAAACAAAAFQA0AK8BAAACAAAApgOpAygWAABTqwcAzwQAAJsDAAAAAA=="/>
            </a:ext>
          </a:extLst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66254" y="97826011"/>
          <a:ext cx="1550246" cy="1398456"/>
        </a:xfrm>
        <a:prstGeom prst="rect">
          <a:avLst/>
        </a:prstGeom>
        <a:noFill/>
        <a:ln w="9525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2</xdr:col>
      <xdr:colOff>131992</xdr:colOff>
      <xdr:row>29</xdr:row>
      <xdr:rowOff>33399</xdr:rowOff>
    </xdr:from>
    <xdr:to>
      <xdr:col>2</xdr:col>
      <xdr:colOff>1132417</xdr:colOff>
      <xdr:row>29</xdr:row>
      <xdr:rowOff>1574801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2825" y="50791066"/>
          <a:ext cx="1000425" cy="1541402"/>
        </a:xfrm>
        <a:prstGeom prst="rect">
          <a:avLst/>
        </a:prstGeom>
      </xdr:spPr>
    </xdr:pic>
    <xdr:clientData/>
  </xdr:twoCellAnchor>
  <xdr:twoCellAnchor editAs="oneCell">
    <xdr:from>
      <xdr:col>2</xdr:col>
      <xdr:colOff>393701</xdr:colOff>
      <xdr:row>4</xdr:row>
      <xdr:rowOff>109810</xdr:rowOff>
    </xdr:from>
    <xdr:to>
      <xdr:col>2</xdr:col>
      <xdr:colOff>984250</xdr:colOff>
      <xdr:row>4</xdr:row>
      <xdr:rowOff>1311275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9826" y="4919935"/>
          <a:ext cx="590549" cy="1201465"/>
        </a:xfrm>
        <a:prstGeom prst="rect">
          <a:avLst/>
        </a:prstGeom>
      </xdr:spPr>
    </xdr:pic>
    <xdr:clientData/>
  </xdr:twoCellAnchor>
  <xdr:twoCellAnchor editAs="oneCell">
    <xdr:from>
      <xdr:col>2</xdr:col>
      <xdr:colOff>301625</xdr:colOff>
      <xdr:row>8</xdr:row>
      <xdr:rowOff>69849</xdr:rowOff>
    </xdr:from>
    <xdr:to>
      <xdr:col>2</xdr:col>
      <xdr:colOff>1058118</xdr:colOff>
      <xdr:row>9</xdr:row>
      <xdr:rowOff>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0" y="14103349"/>
          <a:ext cx="756493" cy="189865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390526</xdr:colOff>
      <xdr:row>7</xdr:row>
      <xdr:rowOff>28575</xdr:rowOff>
    </xdr:from>
    <xdr:to>
      <xdr:col>2</xdr:col>
      <xdr:colOff>1016000</xdr:colOff>
      <xdr:row>7</xdr:row>
      <xdr:rowOff>1688625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6651" y="12252325"/>
          <a:ext cx="625474" cy="1660050"/>
        </a:xfrm>
        <a:prstGeom prst="rect">
          <a:avLst/>
        </a:prstGeom>
      </xdr:spPr>
    </xdr:pic>
    <xdr:clientData/>
  </xdr:twoCellAnchor>
  <xdr:twoCellAnchor editAs="oneCell">
    <xdr:from>
      <xdr:col>2</xdr:col>
      <xdr:colOff>41274</xdr:colOff>
      <xdr:row>9</xdr:row>
      <xdr:rowOff>104775</xdr:rowOff>
    </xdr:from>
    <xdr:to>
      <xdr:col>2</xdr:col>
      <xdr:colOff>1200559</xdr:colOff>
      <xdr:row>9</xdr:row>
      <xdr:rowOff>1571625</xdr:rowOff>
    </xdr:to>
    <xdr:pic>
      <xdr:nvPicPr>
        <xdr:cNvPr id="471" name="Рисунок 470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7399" y="16122650"/>
          <a:ext cx="1159285" cy="146685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10</xdr:row>
      <xdr:rowOff>34924</xdr:rowOff>
    </xdr:from>
    <xdr:to>
      <xdr:col>2</xdr:col>
      <xdr:colOff>1235075</xdr:colOff>
      <xdr:row>10</xdr:row>
      <xdr:rowOff>1389477</xdr:rowOff>
    </xdr:to>
    <xdr:pic>
      <xdr:nvPicPr>
        <xdr:cNvPr id="472" name="Рисунок 471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4250" y="17719674"/>
          <a:ext cx="996950" cy="1354553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127001</xdr:colOff>
      <xdr:row>11</xdr:row>
      <xdr:rowOff>86389</xdr:rowOff>
    </xdr:from>
    <xdr:to>
      <xdr:col>2</xdr:col>
      <xdr:colOff>1187451</xdr:colOff>
      <xdr:row>11</xdr:row>
      <xdr:rowOff>1617401</xdr:rowOff>
    </xdr:to>
    <xdr:pic>
      <xdr:nvPicPr>
        <xdr:cNvPr id="480" name="Рисунок 479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126" y="19184014"/>
          <a:ext cx="1060450" cy="1531012"/>
        </a:xfrm>
        <a:prstGeom prst="rect">
          <a:avLst/>
        </a:prstGeom>
      </xdr:spPr>
    </xdr:pic>
    <xdr:clientData/>
  </xdr:twoCellAnchor>
  <xdr:twoCellAnchor editAs="oneCell">
    <xdr:from>
      <xdr:col>2</xdr:col>
      <xdr:colOff>277285</xdr:colOff>
      <xdr:row>33</xdr:row>
      <xdr:rowOff>47132</xdr:rowOff>
    </xdr:from>
    <xdr:to>
      <xdr:col>2</xdr:col>
      <xdr:colOff>1096434</xdr:colOff>
      <xdr:row>33</xdr:row>
      <xdr:rowOff>1269742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8118" y="56382215"/>
          <a:ext cx="819149" cy="1222610"/>
        </a:xfrm>
        <a:prstGeom prst="rect">
          <a:avLst/>
        </a:prstGeom>
      </xdr:spPr>
    </xdr:pic>
    <xdr:clientData/>
  </xdr:twoCellAnchor>
  <xdr:twoCellAnchor editAs="oneCell">
    <xdr:from>
      <xdr:col>2</xdr:col>
      <xdr:colOff>432859</xdr:colOff>
      <xdr:row>63</xdr:row>
      <xdr:rowOff>130968</xdr:rowOff>
    </xdr:from>
    <xdr:to>
      <xdr:col>3</xdr:col>
      <xdr:colOff>777877</xdr:colOff>
      <xdr:row>63</xdr:row>
      <xdr:rowOff>1380067</xdr:rowOff>
    </xdr:to>
    <xdr:pic>
      <xdr:nvPicPr>
        <xdr:cNvPr id="494" name="Рисунок 493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0276" y="97899801"/>
          <a:ext cx="1667934" cy="1249099"/>
        </a:xfrm>
        <a:prstGeom prst="rect">
          <a:avLst/>
        </a:prstGeom>
      </xdr:spPr>
    </xdr:pic>
    <xdr:clientData/>
  </xdr:twoCellAnchor>
  <xdr:twoCellAnchor editAs="oneCell">
    <xdr:from>
      <xdr:col>2</xdr:col>
      <xdr:colOff>393344</xdr:colOff>
      <xdr:row>12</xdr:row>
      <xdr:rowOff>248624</xdr:rowOff>
    </xdr:from>
    <xdr:to>
      <xdr:col>2</xdr:col>
      <xdr:colOff>957987</xdr:colOff>
      <xdr:row>12</xdr:row>
      <xdr:rowOff>1723558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A433FAF1-753E-4165-8D7B-B254FA809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289451">
          <a:off x="4949469" y="18647749"/>
          <a:ext cx="564643" cy="1474934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17</xdr:row>
      <xdr:rowOff>63500</xdr:rowOff>
    </xdr:from>
    <xdr:to>
      <xdr:col>2</xdr:col>
      <xdr:colOff>1083945</xdr:colOff>
      <xdr:row>17</xdr:row>
      <xdr:rowOff>1952625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8B0A7CB5-B4FB-4270-A819-4E43DB1CF19C}"/>
            </a:ext>
          </a:extLst>
        </xdr:cNvPr>
        <xdr:cNvPicPr/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794250" y="28495625"/>
          <a:ext cx="845820" cy="188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333376</xdr:colOff>
      <xdr:row>15</xdr:row>
      <xdr:rowOff>95250</xdr:rowOff>
    </xdr:from>
    <xdr:to>
      <xdr:col>2</xdr:col>
      <xdr:colOff>1047750</xdr:colOff>
      <xdr:row>15</xdr:row>
      <xdr:rowOff>1984376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C7212CC-04EB-4DE6-84D6-E6ECC4CBF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9501" y="25987375"/>
          <a:ext cx="714374" cy="1889126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333376</xdr:colOff>
      <xdr:row>13</xdr:row>
      <xdr:rowOff>79375</xdr:rowOff>
    </xdr:from>
    <xdr:to>
      <xdr:col>2</xdr:col>
      <xdr:colOff>963084</xdr:colOff>
      <xdr:row>13</xdr:row>
      <xdr:rowOff>2169411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270019D-48E2-418B-8F7B-E7D0250ED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209" y="22611292"/>
          <a:ext cx="629708" cy="2090036"/>
        </a:xfrm>
        <a:prstGeom prst="rect">
          <a:avLst/>
        </a:prstGeom>
      </xdr:spPr>
    </xdr:pic>
    <xdr:clientData/>
  </xdr:twoCellAnchor>
  <xdr:twoCellAnchor editAs="oneCell">
    <xdr:from>
      <xdr:col>2</xdr:col>
      <xdr:colOff>328083</xdr:colOff>
      <xdr:row>16</xdr:row>
      <xdr:rowOff>31750</xdr:rowOff>
    </xdr:from>
    <xdr:to>
      <xdr:col>2</xdr:col>
      <xdr:colOff>1037166</xdr:colOff>
      <xdr:row>16</xdr:row>
      <xdr:rowOff>1850629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12C9907-C822-4892-B8FC-07D6694F4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8916" y="28479750"/>
          <a:ext cx="709083" cy="1818879"/>
        </a:xfrm>
        <a:prstGeom prst="rect">
          <a:avLst/>
        </a:prstGeom>
      </xdr:spPr>
    </xdr:pic>
    <xdr:clientData/>
  </xdr:twoCellAnchor>
  <xdr:twoCellAnchor editAs="oneCell">
    <xdr:from>
      <xdr:col>2</xdr:col>
      <xdr:colOff>328084</xdr:colOff>
      <xdr:row>18</xdr:row>
      <xdr:rowOff>52917</xdr:rowOff>
    </xdr:from>
    <xdr:to>
      <xdr:col>2</xdr:col>
      <xdr:colOff>963084</xdr:colOff>
      <xdr:row>18</xdr:row>
      <xdr:rowOff>1862549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B83EDC5-0F5E-4A0B-A3A5-73CD6D9B9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28959">
          <a:off x="4878917" y="32459084"/>
          <a:ext cx="635000" cy="1809632"/>
        </a:xfrm>
        <a:prstGeom prst="rect">
          <a:avLst/>
        </a:prstGeom>
      </xdr:spPr>
    </xdr:pic>
    <xdr:clientData/>
  </xdr:twoCellAnchor>
  <xdr:twoCellAnchor editAs="oneCell">
    <xdr:from>
      <xdr:col>2</xdr:col>
      <xdr:colOff>433915</xdr:colOff>
      <xdr:row>19</xdr:row>
      <xdr:rowOff>95251</xdr:rowOff>
    </xdr:from>
    <xdr:to>
      <xdr:col>2</xdr:col>
      <xdr:colOff>916984</xdr:colOff>
      <xdr:row>19</xdr:row>
      <xdr:rowOff>1972734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DF840543-69E5-461F-BBEF-3FA2768E3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1600">
          <a:off x="4984748" y="34395834"/>
          <a:ext cx="483069" cy="1877483"/>
        </a:xfrm>
        <a:prstGeom prst="rect">
          <a:avLst/>
        </a:prstGeom>
      </xdr:spPr>
    </xdr:pic>
    <xdr:clientData/>
  </xdr:twoCellAnchor>
  <xdr:twoCellAnchor editAs="oneCell">
    <xdr:from>
      <xdr:col>2</xdr:col>
      <xdr:colOff>278924</xdr:colOff>
      <xdr:row>20</xdr:row>
      <xdr:rowOff>26363</xdr:rowOff>
    </xdr:from>
    <xdr:to>
      <xdr:col>2</xdr:col>
      <xdr:colOff>1005416</xdr:colOff>
      <xdr:row>20</xdr:row>
      <xdr:rowOff>1852084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D0685A42-835F-4063-9228-94A5614F1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829757" y="36380113"/>
          <a:ext cx="726492" cy="1825721"/>
        </a:xfrm>
        <a:prstGeom prst="rect">
          <a:avLst/>
        </a:prstGeom>
      </xdr:spPr>
    </xdr:pic>
    <xdr:clientData/>
  </xdr:twoCellAnchor>
  <xdr:twoCellAnchor editAs="oneCell">
    <xdr:from>
      <xdr:col>2</xdr:col>
      <xdr:colOff>275167</xdr:colOff>
      <xdr:row>21</xdr:row>
      <xdr:rowOff>31748</xdr:rowOff>
    </xdr:from>
    <xdr:to>
      <xdr:col>2</xdr:col>
      <xdr:colOff>1037167</xdr:colOff>
      <xdr:row>22</xdr:row>
      <xdr:rowOff>4223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89B6984D-F9A3-4C11-B85A-D9F65385D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38258748"/>
          <a:ext cx="762000" cy="1993892"/>
        </a:xfrm>
        <a:prstGeom prst="rect">
          <a:avLst/>
        </a:prstGeom>
      </xdr:spPr>
    </xdr:pic>
    <xdr:clientData/>
  </xdr:twoCellAnchor>
  <xdr:twoCellAnchor editAs="oneCell">
    <xdr:from>
      <xdr:col>2</xdr:col>
      <xdr:colOff>275167</xdr:colOff>
      <xdr:row>22</xdr:row>
      <xdr:rowOff>31748</xdr:rowOff>
    </xdr:from>
    <xdr:to>
      <xdr:col>2</xdr:col>
      <xdr:colOff>1057475</xdr:colOff>
      <xdr:row>23</xdr:row>
      <xdr:rowOff>4232</xdr:rowOff>
    </xdr:to>
    <xdr:pic>
      <xdr:nvPicPr>
        <xdr:cNvPr id="448" name="Рисунок 447">
          <a:extLst>
            <a:ext uri="{FF2B5EF4-FFF2-40B4-BE49-F238E27FC236}">
              <a16:creationId xmlns:a16="http://schemas.microsoft.com/office/drawing/2014/main" id="{17BF86F2-8156-4EB0-B3D0-898D9C77B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40280165"/>
          <a:ext cx="782308" cy="2015067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23</xdr:row>
      <xdr:rowOff>74083</xdr:rowOff>
    </xdr:from>
    <xdr:to>
      <xdr:col>3</xdr:col>
      <xdr:colOff>127529</xdr:colOff>
      <xdr:row>23</xdr:row>
      <xdr:rowOff>1951565</xdr:rowOff>
    </xdr:to>
    <xdr:pic>
      <xdr:nvPicPr>
        <xdr:cNvPr id="450" name="Рисунок 449">
          <a:extLst>
            <a:ext uri="{FF2B5EF4-FFF2-40B4-BE49-F238E27FC236}">
              <a16:creationId xmlns:a16="http://schemas.microsoft.com/office/drawing/2014/main" id="{F4FF4536-6A43-45FB-9ED7-FA775F79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166" y="42365083"/>
          <a:ext cx="1408112" cy="1877482"/>
        </a:xfrm>
        <a:prstGeom prst="rect">
          <a:avLst/>
        </a:prstGeom>
      </xdr:spPr>
    </xdr:pic>
    <xdr:clientData/>
  </xdr:twoCellAnchor>
  <xdr:twoCellAnchor editAs="oneCell">
    <xdr:from>
      <xdr:col>2</xdr:col>
      <xdr:colOff>232925</xdr:colOff>
      <xdr:row>25</xdr:row>
      <xdr:rowOff>66151</xdr:rowOff>
    </xdr:from>
    <xdr:to>
      <xdr:col>2</xdr:col>
      <xdr:colOff>931333</xdr:colOff>
      <xdr:row>25</xdr:row>
      <xdr:rowOff>2152649</xdr:rowOff>
    </xdr:to>
    <xdr:pic>
      <xdr:nvPicPr>
        <xdr:cNvPr id="452" name="Рисунок 451">
          <a:extLst>
            <a:ext uri="{FF2B5EF4-FFF2-40B4-BE49-F238E27FC236}">
              <a16:creationId xmlns:a16="http://schemas.microsoft.com/office/drawing/2014/main" id="{BDE188D3-5794-4FB6-B9E7-709AF5EE3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783758" y="44367984"/>
          <a:ext cx="698408" cy="2086498"/>
        </a:xfrm>
        <a:prstGeom prst="rect">
          <a:avLst/>
        </a:prstGeom>
      </xdr:spPr>
    </xdr:pic>
    <xdr:clientData/>
  </xdr:twoCellAnchor>
  <xdr:twoCellAnchor>
    <xdr:from>
      <xdr:col>2</xdr:col>
      <xdr:colOff>169333</xdr:colOff>
      <xdr:row>26</xdr:row>
      <xdr:rowOff>48683</xdr:rowOff>
    </xdr:from>
    <xdr:to>
      <xdr:col>2</xdr:col>
      <xdr:colOff>931334</xdr:colOff>
      <xdr:row>26</xdr:row>
      <xdr:rowOff>1420285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F6C6AC8E-C204-4357-99B7-A94ABBEE3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0166" y="46562433"/>
          <a:ext cx="762001" cy="1371602"/>
        </a:xfrm>
        <a:prstGeom prst="rect">
          <a:avLst/>
        </a:prstGeom>
      </xdr:spPr>
    </xdr:pic>
    <xdr:clientData/>
  </xdr:twoCellAnchor>
  <xdr:twoCellAnchor editAs="oneCell">
    <xdr:from>
      <xdr:col>3</xdr:col>
      <xdr:colOff>243416</xdr:colOff>
      <xdr:row>26</xdr:row>
      <xdr:rowOff>84666</xdr:rowOff>
    </xdr:from>
    <xdr:to>
      <xdr:col>3</xdr:col>
      <xdr:colOff>1043039</xdr:colOff>
      <xdr:row>26</xdr:row>
      <xdr:rowOff>1675515</xdr:rowOff>
    </xdr:to>
    <xdr:pic>
      <xdr:nvPicPr>
        <xdr:cNvPr id="454" name="Рисунок 453">
          <a:extLst>
            <a:ext uri="{FF2B5EF4-FFF2-40B4-BE49-F238E27FC236}">
              <a16:creationId xmlns:a16="http://schemas.microsoft.com/office/drawing/2014/main" id="{9101F026-AEB5-4FCF-B206-90068865B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3083" y="46598416"/>
          <a:ext cx="799623" cy="1590849"/>
        </a:xfrm>
        <a:prstGeom prst="rect">
          <a:avLst/>
        </a:prstGeom>
      </xdr:spPr>
    </xdr:pic>
    <xdr:clientData/>
  </xdr:twoCellAnchor>
  <xdr:twoCellAnchor editAs="oneCell">
    <xdr:from>
      <xdr:col>2</xdr:col>
      <xdr:colOff>21167</xdr:colOff>
      <xdr:row>40</xdr:row>
      <xdr:rowOff>10582</xdr:rowOff>
    </xdr:from>
    <xdr:to>
      <xdr:col>3</xdr:col>
      <xdr:colOff>222250</xdr:colOff>
      <xdr:row>41</xdr:row>
      <xdr:rowOff>4231</xdr:rowOff>
    </xdr:to>
    <xdr:pic>
      <xdr:nvPicPr>
        <xdr:cNvPr id="456" name="Рисунок 455">
          <a:extLst>
            <a:ext uri="{FF2B5EF4-FFF2-40B4-BE49-F238E27FC236}">
              <a16:creationId xmlns:a16="http://schemas.microsoft.com/office/drawing/2014/main" id="{1876E1E0-76FC-4B98-A98B-A76E14F8A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8584" y="64050332"/>
          <a:ext cx="1523999" cy="2046815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41</xdr:row>
      <xdr:rowOff>42334</xdr:rowOff>
    </xdr:from>
    <xdr:to>
      <xdr:col>3</xdr:col>
      <xdr:colOff>119592</xdr:colOff>
      <xdr:row>41</xdr:row>
      <xdr:rowOff>2052109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DA625EFD-66C6-491D-8F5C-E56665FDB45E}"/>
            </a:ext>
          </a:extLst>
        </xdr:cNvPr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9750" y="66135251"/>
          <a:ext cx="1400175" cy="2009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105834</xdr:colOff>
      <xdr:row>43</xdr:row>
      <xdr:rowOff>74083</xdr:rowOff>
    </xdr:from>
    <xdr:to>
      <xdr:col>3</xdr:col>
      <xdr:colOff>328084</xdr:colOff>
      <xdr:row>43</xdr:row>
      <xdr:rowOff>1714500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362FC5A4-0D45-43EE-8D8E-EF2AA4D77DAF}"/>
            </a:ext>
          </a:extLst>
        </xdr:cNvPr>
        <xdr:cNvPicPr/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1" y="69987583"/>
          <a:ext cx="1545166" cy="16404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63500</xdr:colOff>
      <xdr:row>44</xdr:row>
      <xdr:rowOff>84666</xdr:rowOff>
    </xdr:from>
    <xdr:to>
      <xdr:col>3</xdr:col>
      <xdr:colOff>70909</xdr:colOff>
      <xdr:row>44</xdr:row>
      <xdr:rowOff>1360381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A429734F-FE1C-4497-8FCE-6720EEB95F2D}"/>
            </a:ext>
          </a:extLst>
        </xdr:cNvPr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17" y="71765583"/>
          <a:ext cx="1330325" cy="12757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31750</xdr:colOff>
      <xdr:row>45</xdr:row>
      <xdr:rowOff>42332</xdr:rowOff>
    </xdr:from>
    <xdr:to>
      <xdr:col>3</xdr:col>
      <xdr:colOff>39159</xdr:colOff>
      <xdr:row>45</xdr:row>
      <xdr:rowOff>1459652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F3153B3B-71B4-4ED0-8E8B-1A993A4DE74C}"/>
            </a:ext>
          </a:extLst>
        </xdr:cNvPr>
        <xdr:cNvPicPr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9167" y="73162582"/>
          <a:ext cx="1330325" cy="14173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74083</xdr:colOff>
      <xdr:row>42</xdr:row>
      <xdr:rowOff>31751</xdr:rowOff>
    </xdr:from>
    <xdr:to>
      <xdr:col>3</xdr:col>
      <xdr:colOff>105834</xdr:colOff>
      <xdr:row>42</xdr:row>
      <xdr:rowOff>1691217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F97A7463-C3C9-4244-9C50-20643C0D3B52}"/>
            </a:ext>
          </a:extLst>
        </xdr:cNvPr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0" y="68177834"/>
          <a:ext cx="1354667" cy="165946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31750</xdr:colOff>
      <xdr:row>46</xdr:row>
      <xdr:rowOff>31750</xdr:rowOff>
    </xdr:from>
    <xdr:to>
      <xdr:col>3</xdr:col>
      <xdr:colOff>39159</xdr:colOff>
      <xdr:row>46</xdr:row>
      <xdr:rowOff>1251585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ACF13E55-F4D6-4050-862D-525AA6A7D90B}"/>
            </a:ext>
          </a:extLst>
        </xdr:cNvPr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9167" y="74623083"/>
          <a:ext cx="1330325" cy="1219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63500</xdr:colOff>
      <xdr:row>47</xdr:row>
      <xdr:rowOff>52917</xdr:rowOff>
    </xdr:from>
    <xdr:to>
      <xdr:col>3</xdr:col>
      <xdr:colOff>84667</xdr:colOff>
      <xdr:row>47</xdr:row>
      <xdr:rowOff>1206077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BC431E0-05A1-42EA-A22C-4C72E3CC0353}"/>
            </a:ext>
          </a:extLst>
        </xdr:cNvPr>
        <xdr:cNvPicPr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17" y="76009500"/>
          <a:ext cx="1344083" cy="11531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137581</xdr:colOff>
      <xdr:row>49</xdr:row>
      <xdr:rowOff>21165</xdr:rowOff>
    </xdr:from>
    <xdr:to>
      <xdr:col>3</xdr:col>
      <xdr:colOff>1185334</xdr:colOff>
      <xdr:row>49</xdr:row>
      <xdr:rowOff>1227662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3B9116A1-CFD2-4BEC-81BD-9EED178DE934}"/>
            </a:ext>
          </a:extLst>
        </xdr:cNvPr>
        <xdr:cNvPicPr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333748" y="84338582"/>
          <a:ext cx="2370669" cy="12064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836084</xdr:colOff>
      <xdr:row>53</xdr:row>
      <xdr:rowOff>1238250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BD62DA17-F2CE-44CB-BD6B-54DB11090D04}"/>
            </a:ext>
          </a:extLst>
        </xdr:cNvPr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7417" y="82306583"/>
          <a:ext cx="2159000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2719916</xdr:colOff>
      <xdr:row>54</xdr:row>
      <xdr:rowOff>0</xdr:rowOff>
    </xdr:from>
    <xdr:to>
      <xdr:col>3</xdr:col>
      <xdr:colOff>867833</xdr:colOff>
      <xdr:row>54</xdr:row>
      <xdr:rowOff>1248834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B94072C5-12A0-437B-9222-460B8B9C75E5}"/>
            </a:ext>
          </a:extLst>
        </xdr:cNvPr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7416" y="83576583"/>
          <a:ext cx="2296583" cy="12488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10583</xdr:colOff>
      <xdr:row>50</xdr:row>
      <xdr:rowOff>222250</xdr:rowOff>
    </xdr:from>
    <xdr:to>
      <xdr:col>4</xdr:col>
      <xdr:colOff>1414</xdr:colOff>
      <xdr:row>50</xdr:row>
      <xdr:rowOff>998990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id="{D1C5F4AE-E538-46E1-BCDA-490C88DE3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78718833"/>
          <a:ext cx="2604914" cy="776740"/>
        </a:xfrm>
        <a:prstGeom prst="rect">
          <a:avLst/>
        </a:prstGeom>
      </xdr:spPr>
    </xdr:pic>
    <xdr:clientData/>
  </xdr:twoCellAnchor>
  <xdr:twoCellAnchor editAs="oneCell">
    <xdr:from>
      <xdr:col>2</xdr:col>
      <xdr:colOff>222249</xdr:colOff>
      <xdr:row>51</xdr:row>
      <xdr:rowOff>10583</xdr:rowOff>
    </xdr:from>
    <xdr:to>
      <xdr:col>3</xdr:col>
      <xdr:colOff>444500</xdr:colOff>
      <xdr:row>51</xdr:row>
      <xdr:rowOff>2070805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id="{AFC5A783-C041-413D-BEE5-AF36B66B6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9666" y="79777166"/>
          <a:ext cx="1545167" cy="2060222"/>
        </a:xfrm>
        <a:prstGeom prst="rect">
          <a:avLst/>
        </a:prstGeom>
      </xdr:spPr>
    </xdr:pic>
    <xdr:clientData/>
  </xdr:twoCellAnchor>
  <xdr:twoCellAnchor editAs="oneCell">
    <xdr:from>
      <xdr:col>2</xdr:col>
      <xdr:colOff>74083</xdr:colOff>
      <xdr:row>52</xdr:row>
      <xdr:rowOff>185067</xdr:rowOff>
    </xdr:from>
    <xdr:to>
      <xdr:col>3</xdr:col>
      <xdr:colOff>1217084</xdr:colOff>
      <xdr:row>52</xdr:row>
      <xdr:rowOff>1138871</xdr:rowOff>
    </xdr:to>
    <xdr:pic>
      <xdr:nvPicPr>
        <xdr:cNvPr id="467" name="Рисунок 466">
          <a:extLst>
            <a:ext uri="{FF2B5EF4-FFF2-40B4-BE49-F238E27FC236}">
              <a16:creationId xmlns:a16="http://schemas.microsoft.com/office/drawing/2014/main" id="{8AD65177-1432-4D34-A0F3-B3A15E1B2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500" y="82047150"/>
          <a:ext cx="2465917" cy="953804"/>
        </a:xfrm>
        <a:prstGeom prst="rect">
          <a:avLst/>
        </a:prstGeom>
      </xdr:spPr>
    </xdr:pic>
    <xdr:clientData/>
  </xdr:twoCellAnchor>
  <xdr:twoCellAnchor editAs="oneCell">
    <xdr:from>
      <xdr:col>2</xdr:col>
      <xdr:colOff>42332</xdr:colOff>
      <xdr:row>55</xdr:row>
      <xdr:rowOff>222251</xdr:rowOff>
    </xdr:from>
    <xdr:to>
      <xdr:col>3</xdr:col>
      <xdr:colOff>1227457</xdr:colOff>
      <xdr:row>55</xdr:row>
      <xdr:rowOff>910167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id="{2CEFCC21-D7E9-4425-A649-A7623F867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9" y="92985168"/>
          <a:ext cx="2508041" cy="687916"/>
        </a:xfrm>
        <a:prstGeom prst="rect">
          <a:avLst/>
        </a:prstGeom>
      </xdr:spPr>
    </xdr:pic>
    <xdr:clientData/>
  </xdr:twoCellAnchor>
  <xdr:twoCellAnchor editAs="oneCell">
    <xdr:from>
      <xdr:col>2</xdr:col>
      <xdr:colOff>84667</xdr:colOff>
      <xdr:row>56</xdr:row>
      <xdr:rowOff>222249</xdr:rowOff>
    </xdr:from>
    <xdr:to>
      <xdr:col>3</xdr:col>
      <xdr:colOff>1256575</xdr:colOff>
      <xdr:row>56</xdr:row>
      <xdr:rowOff>1087988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id="{B918E3BB-6D70-4231-B5B4-132C6E7A7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2084" y="87069082"/>
          <a:ext cx="2494824" cy="865739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57</xdr:row>
      <xdr:rowOff>148167</xdr:rowOff>
    </xdr:from>
    <xdr:to>
      <xdr:col>3</xdr:col>
      <xdr:colOff>1228299</xdr:colOff>
      <xdr:row>57</xdr:row>
      <xdr:rowOff>1053609</xdr:rowOff>
    </xdr:to>
    <xdr:pic>
      <xdr:nvPicPr>
        <xdr:cNvPr id="476" name="Рисунок 475">
          <a:extLst>
            <a:ext uri="{FF2B5EF4-FFF2-40B4-BE49-F238E27FC236}">
              <a16:creationId xmlns:a16="http://schemas.microsoft.com/office/drawing/2014/main" id="{D9B242BA-6696-453B-A4A0-E8DB234D6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9167" y="88402584"/>
          <a:ext cx="2519465" cy="905442"/>
        </a:xfrm>
        <a:prstGeom prst="rect">
          <a:avLst/>
        </a:prstGeom>
      </xdr:spPr>
    </xdr:pic>
    <xdr:clientData/>
  </xdr:twoCellAnchor>
  <xdr:twoCellAnchor editAs="oneCell">
    <xdr:from>
      <xdr:col>2</xdr:col>
      <xdr:colOff>21169</xdr:colOff>
      <xdr:row>58</xdr:row>
      <xdr:rowOff>105832</xdr:rowOff>
    </xdr:from>
    <xdr:to>
      <xdr:col>3</xdr:col>
      <xdr:colOff>1232939</xdr:colOff>
      <xdr:row>58</xdr:row>
      <xdr:rowOff>878415</xdr:rowOff>
    </xdr:to>
    <xdr:pic>
      <xdr:nvPicPr>
        <xdr:cNvPr id="478" name="Рисунок 477">
          <a:extLst>
            <a:ext uri="{FF2B5EF4-FFF2-40B4-BE49-F238E27FC236}">
              <a16:creationId xmlns:a16="http://schemas.microsoft.com/office/drawing/2014/main" id="{975ECCCB-CBE9-477C-9053-0AE440165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7336" y="96689332"/>
          <a:ext cx="2534686" cy="772583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127000</xdr:colOff>
      <xdr:row>67</xdr:row>
      <xdr:rowOff>137583</xdr:rowOff>
    </xdr:from>
    <xdr:to>
      <xdr:col>3</xdr:col>
      <xdr:colOff>1153583</xdr:colOff>
      <xdr:row>67</xdr:row>
      <xdr:rowOff>1962620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43C768D3-E9AD-43F9-99D4-DCF3C8A28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7333" y="92043250"/>
          <a:ext cx="1026583" cy="1825037"/>
        </a:xfrm>
        <a:prstGeom prst="rect">
          <a:avLst/>
        </a:prstGeom>
      </xdr:spPr>
    </xdr:pic>
    <xdr:clientData/>
  </xdr:twoCellAnchor>
  <xdr:twoCellAnchor editAs="oneCell">
    <xdr:from>
      <xdr:col>3</xdr:col>
      <xdr:colOff>275168</xdr:colOff>
      <xdr:row>68</xdr:row>
      <xdr:rowOff>14770</xdr:rowOff>
    </xdr:from>
    <xdr:to>
      <xdr:col>3</xdr:col>
      <xdr:colOff>1037168</xdr:colOff>
      <xdr:row>68</xdr:row>
      <xdr:rowOff>1464732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C7F2505C-F007-4839-9B9C-BAAF47F7C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5501" y="93920687"/>
          <a:ext cx="762000" cy="1449962"/>
        </a:xfrm>
        <a:prstGeom prst="rect">
          <a:avLst/>
        </a:prstGeom>
      </xdr:spPr>
    </xdr:pic>
    <xdr:clientData/>
  </xdr:twoCellAnchor>
  <xdr:twoCellAnchor editAs="oneCell">
    <xdr:from>
      <xdr:col>2</xdr:col>
      <xdr:colOff>42334</xdr:colOff>
      <xdr:row>48</xdr:row>
      <xdr:rowOff>31750</xdr:rowOff>
    </xdr:from>
    <xdr:to>
      <xdr:col>3</xdr:col>
      <xdr:colOff>54188</xdr:colOff>
      <xdr:row>48</xdr:row>
      <xdr:rowOff>1435100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55128A1F-7928-46D4-AEE1-78091FFFA097}"/>
            </a:ext>
          </a:extLst>
        </xdr:cNvPr>
        <xdr:cNvPicPr/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079751" y="77258333"/>
          <a:ext cx="1334770" cy="140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52915</xdr:colOff>
      <xdr:row>35</xdr:row>
      <xdr:rowOff>444498</xdr:rowOff>
    </xdr:from>
    <xdr:to>
      <xdr:col>3</xdr:col>
      <xdr:colOff>1248832</xdr:colOff>
      <xdr:row>36</xdr:row>
      <xdr:rowOff>529165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AD028C98-3F1F-47FB-B7E4-37ED0C47A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3672415" y="58822165"/>
          <a:ext cx="1354667" cy="2518833"/>
        </a:xfrm>
        <a:prstGeom prst="rect">
          <a:avLst/>
        </a:prstGeom>
      </xdr:spPr>
    </xdr:pic>
    <xdr:clientData/>
  </xdr:twoCellAnchor>
  <xdr:twoCellAnchor editAs="oneCell">
    <xdr:from>
      <xdr:col>2</xdr:col>
      <xdr:colOff>74085</xdr:colOff>
      <xdr:row>24</xdr:row>
      <xdr:rowOff>127000</xdr:rowOff>
    </xdr:from>
    <xdr:to>
      <xdr:col>2</xdr:col>
      <xdr:colOff>1259416</xdr:colOff>
      <xdr:row>24</xdr:row>
      <xdr:rowOff>2007421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7B08C32D-BB42-4FF4-9769-127D48CB8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502" y="44428833"/>
          <a:ext cx="1185331" cy="1880421"/>
        </a:xfrm>
        <a:prstGeom prst="rect">
          <a:avLst/>
        </a:prstGeom>
      </xdr:spPr>
    </xdr:pic>
    <xdr:clientData/>
  </xdr:twoCellAnchor>
  <xdr:twoCellAnchor editAs="oneCell">
    <xdr:from>
      <xdr:col>2</xdr:col>
      <xdr:colOff>482100</xdr:colOff>
      <xdr:row>36</xdr:row>
      <xdr:rowOff>747065</xdr:rowOff>
    </xdr:from>
    <xdr:to>
      <xdr:col>2</xdr:col>
      <xdr:colOff>984250</xdr:colOff>
      <xdr:row>37</xdr:row>
      <xdr:rowOff>2396067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C5ECD07C-808F-4D68-BCE6-356036B9A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9517" y="62987648"/>
          <a:ext cx="502150" cy="2919002"/>
        </a:xfrm>
        <a:prstGeom prst="rect">
          <a:avLst/>
        </a:prstGeom>
      </xdr:spPr>
    </xdr:pic>
    <xdr:clientData/>
  </xdr:twoCellAnchor>
  <xdr:twoCellAnchor editAs="oneCell">
    <xdr:from>
      <xdr:col>2</xdr:col>
      <xdr:colOff>550333</xdr:colOff>
      <xdr:row>69</xdr:row>
      <xdr:rowOff>136951</xdr:rowOff>
    </xdr:from>
    <xdr:to>
      <xdr:col>3</xdr:col>
      <xdr:colOff>984251</xdr:colOff>
      <xdr:row>69</xdr:row>
      <xdr:rowOff>1940983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744F04B9-AB0E-47A6-9CF2-0AD9EAC8E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750" y="105769201"/>
          <a:ext cx="1756834" cy="1804032"/>
        </a:xfrm>
        <a:prstGeom prst="rect">
          <a:avLst/>
        </a:prstGeom>
      </xdr:spPr>
    </xdr:pic>
    <xdr:clientData/>
  </xdr:twoCellAnchor>
  <xdr:twoCellAnchor>
    <xdr:from>
      <xdr:col>3</xdr:col>
      <xdr:colOff>74083</xdr:colOff>
      <xdr:row>72</xdr:row>
      <xdr:rowOff>42335</xdr:rowOff>
    </xdr:from>
    <xdr:to>
      <xdr:col>3</xdr:col>
      <xdr:colOff>1194932</xdr:colOff>
      <xdr:row>72</xdr:row>
      <xdr:rowOff>1195917</xdr:rowOff>
    </xdr:to>
    <xdr:pic>
      <xdr:nvPicPr>
        <xdr:cNvPr id="149" name="Рисунок 306">
          <a:extLst>
            <a:ext uri="{FF2B5EF4-FFF2-40B4-BE49-F238E27FC236}">
              <a16:creationId xmlns:a16="http://schemas.microsoft.com/office/drawing/2014/main" id="{1DF4B888-84E1-4595-8D83-570B47CF8C46}"/>
            </a:ext>
          </a:extLst>
        </xdr:cNvPr>
        <xdr:cNvPicPr>
          <a:picLocks noChangeAspect="1"/>
          <a:extLst>
            <a:ext uri="smNativeData">
              <pm:smNativeData xmlns="" xmlns:pm="pm" val="SMDATA_12_zLOPWx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XAAAAFAAAAAAAAAAAAAAA/38AAP9/AAAAAAAACQAAAAQAAAAAAAAADAAAABAAAAAAAAAAAAAAAAAAAAAAAAAAHgAAAGgAAAAAAAAAAAAAAAAAAAAAAAAAAAAAABAnAAAQJwAAAAAAAAAAAAAAAAAAAAAAAAAAAAAAAAAAAAAAAAAAAAAUAAAAAAAAAMDA/wAAAAAAZAAAADIAAAAAAAAAZAAAAAAAAAB/f38ACgAAACEAAAAuAAAAKgAAAHgBAAACAAAASgBBAHgBAAACAAAAmAN0AzoWAAAszQYAcwQAAFcDAAAAAA=="/>
            </a:ext>
          </a:extLst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34416" y="109611585"/>
          <a:ext cx="1120849" cy="1153582"/>
        </a:xfrm>
        <a:prstGeom prst="rect">
          <a:avLst/>
        </a:prstGeom>
        <a:noFill/>
        <a:ln w="9525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 editAs="oneCell">
    <xdr:from>
      <xdr:col>2</xdr:col>
      <xdr:colOff>317499</xdr:colOff>
      <xdr:row>73</xdr:row>
      <xdr:rowOff>63499</xdr:rowOff>
    </xdr:from>
    <xdr:to>
      <xdr:col>5</xdr:col>
      <xdr:colOff>220643</xdr:colOff>
      <xdr:row>73</xdr:row>
      <xdr:rowOff>1866900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E1F620D6-7245-4079-9FB3-AF8BB2761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4916" y="110765166"/>
          <a:ext cx="2548977" cy="1803401"/>
        </a:xfrm>
        <a:prstGeom prst="rect">
          <a:avLst/>
        </a:prstGeom>
      </xdr:spPr>
    </xdr:pic>
    <xdr:clientData/>
  </xdr:twoCellAnchor>
  <xdr:twoCellAnchor editAs="oneCell">
    <xdr:from>
      <xdr:col>2</xdr:col>
      <xdr:colOff>84665</xdr:colOff>
      <xdr:row>83</xdr:row>
      <xdr:rowOff>52923</xdr:rowOff>
    </xdr:from>
    <xdr:to>
      <xdr:col>4</xdr:col>
      <xdr:colOff>21166</xdr:colOff>
      <xdr:row>83</xdr:row>
      <xdr:rowOff>423338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A93D7112-5F78-4128-ADB8-BAB0CEA5A43F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 rot="5400000">
          <a:off x="4212166" y="113739089"/>
          <a:ext cx="370415" cy="2550584"/>
        </a:xfrm>
        <a:prstGeom prst="rect">
          <a:avLst/>
        </a:prstGeom>
      </xdr:spPr>
    </xdr:pic>
    <xdr:clientData/>
  </xdr:twoCellAnchor>
  <xdr:twoCellAnchor editAs="oneCell">
    <xdr:from>
      <xdr:col>2</xdr:col>
      <xdr:colOff>97578</xdr:colOff>
      <xdr:row>85</xdr:row>
      <xdr:rowOff>283422</xdr:rowOff>
    </xdr:from>
    <xdr:to>
      <xdr:col>3</xdr:col>
      <xdr:colOff>1222587</xdr:colOff>
      <xdr:row>85</xdr:row>
      <xdr:rowOff>555837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DED61A18-0C93-417E-9927-B63FAE4C8ED0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 rot="5400000">
          <a:off x="4222750" y="115210167"/>
          <a:ext cx="272415" cy="244792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84</xdr:row>
      <xdr:rowOff>40216</xdr:rowOff>
    </xdr:from>
    <xdr:to>
      <xdr:col>3</xdr:col>
      <xdr:colOff>1133899</xdr:colOff>
      <xdr:row>84</xdr:row>
      <xdr:rowOff>541231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EEBD9FA3-95CB-49B0-896F-5149479B8006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 rot="5400000">
          <a:off x="4053417" y="114532833"/>
          <a:ext cx="501015" cy="2380615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87</xdr:row>
      <xdr:rowOff>105834</xdr:rowOff>
    </xdr:from>
    <xdr:to>
      <xdr:col>4</xdr:col>
      <xdr:colOff>1</xdr:colOff>
      <xdr:row>87</xdr:row>
      <xdr:rowOff>476249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722FC3D8-89CA-494B-836D-7801FEFAAADA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 rot="5400000">
          <a:off x="4191001" y="115993333"/>
          <a:ext cx="370415" cy="2550584"/>
        </a:xfrm>
        <a:prstGeom prst="rect">
          <a:avLst/>
        </a:prstGeom>
      </xdr:spPr>
    </xdr:pic>
    <xdr:clientData/>
  </xdr:twoCellAnchor>
  <xdr:twoCellAnchor editAs="oneCell">
    <xdr:from>
      <xdr:col>2</xdr:col>
      <xdr:colOff>116415</xdr:colOff>
      <xdr:row>87</xdr:row>
      <xdr:rowOff>613835</xdr:rowOff>
    </xdr:from>
    <xdr:to>
      <xdr:col>3</xdr:col>
      <xdr:colOff>1248832</xdr:colOff>
      <xdr:row>88</xdr:row>
      <xdr:rowOff>603250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9552947B-1269-4F19-89E0-A7E0AFEED216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 rot="5400000">
          <a:off x="4058708" y="116686542"/>
          <a:ext cx="645582" cy="2455333"/>
        </a:xfrm>
        <a:prstGeom prst="rect">
          <a:avLst/>
        </a:prstGeom>
      </xdr:spPr>
    </xdr:pic>
    <xdr:clientData/>
  </xdr:twoCellAnchor>
  <xdr:twoCellAnchor editAs="oneCell">
    <xdr:from>
      <xdr:col>2</xdr:col>
      <xdr:colOff>84666</xdr:colOff>
      <xdr:row>89</xdr:row>
      <xdr:rowOff>539750</xdr:rowOff>
    </xdr:from>
    <xdr:to>
      <xdr:col>3</xdr:col>
      <xdr:colOff>1209675</xdr:colOff>
      <xdr:row>90</xdr:row>
      <xdr:rowOff>201084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F62D0AAC-4E6C-438F-A791-53C47FDE7A83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 rot="5400000">
          <a:off x="4187296" y="117764454"/>
          <a:ext cx="317500" cy="2447925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105834</xdr:colOff>
      <xdr:row>91</xdr:row>
      <xdr:rowOff>63501</xdr:rowOff>
    </xdr:from>
    <xdr:to>
      <xdr:col>3</xdr:col>
      <xdr:colOff>1238251</xdr:colOff>
      <xdr:row>92</xdr:row>
      <xdr:rowOff>232836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AB82EA3E-FF04-4243-A6D0-C6730B9A36F8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 rot="5400000">
          <a:off x="3958167" y="118850835"/>
          <a:ext cx="825502" cy="2455333"/>
        </a:xfrm>
        <a:prstGeom prst="rect">
          <a:avLst/>
        </a:prstGeom>
      </xdr:spPr>
    </xdr:pic>
    <xdr:clientData/>
  </xdr:twoCellAnchor>
  <xdr:twoCellAnchor editAs="oneCell">
    <xdr:from>
      <xdr:col>2</xdr:col>
      <xdr:colOff>148802</xdr:colOff>
      <xdr:row>93</xdr:row>
      <xdr:rowOff>211031</xdr:rowOff>
    </xdr:from>
    <xdr:to>
      <xdr:col>3</xdr:col>
      <xdr:colOff>1240791</xdr:colOff>
      <xdr:row>93</xdr:row>
      <xdr:rowOff>404706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DA9E0B52-91A2-4B0F-A0A5-D9DF25D5EFEA}"/>
            </a:ext>
          </a:extLst>
        </xdr:cNvPr>
        <xdr:cNvPicPr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 rot="5400000">
          <a:off x="4296834" y="120014999"/>
          <a:ext cx="193675" cy="2414905"/>
        </a:xfrm>
        <a:prstGeom prst="rect">
          <a:avLst/>
        </a:prstGeom>
      </xdr:spPr>
    </xdr:pic>
    <xdr:clientData/>
  </xdr:twoCellAnchor>
  <xdr:twoCellAnchor editAs="oneCell">
    <xdr:from>
      <xdr:col>2</xdr:col>
      <xdr:colOff>103928</xdr:colOff>
      <xdr:row>95</xdr:row>
      <xdr:rowOff>202988</xdr:rowOff>
    </xdr:from>
    <xdr:to>
      <xdr:col>3</xdr:col>
      <xdr:colOff>1161627</xdr:colOff>
      <xdr:row>95</xdr:row>
      <xdr:rowOff>420793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4D65E4D8-DB1A-4CE2-8840-FCCC4283376F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 rot="5400000">
          <a:off x="4222750" y="120681750"/>
          <a:ext cx="217805" cy="2380615"/>
        </a:xfrm>
        <a:prstGeom prst="rect">
          <a:avLst/>
        </a:prstGeom>
      </xdr:spPr>
    </xdr:pic>
    <xdr:clientData/>
  </xdr:twoCellAnchor>
  <xdr:twoCellAnchor editAs="oneCell">
    <xdr:from>
      <xdr:col>2</xdr:col>
      <xdr:colOff>74083</xdr:colOff>
      <xdr:row>97</xdr:row>
      <xdr:rowOff>137583</xdr:rowOff>
    </xdr:from>
    <xdr:to>
      <xdr:col>3</xdr:col>
      <xdr:colOff>1166072</xdr:colOff>
      <xdr:row>97</xdr:row>
      <xdr:rowOff>331258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993CAC10-6EC6-4F4E-8843-61349511000E}"/>
            </a:ext>
          </a:extLst>
        </xdr:cNvPr>
        <xdr:cNvPicPr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 rot="5400000">
          <a:off x="4222115" y="121275051"/>
          <a:ext cx="193675" cy="2414905"/>
        </a:xfrm>
        <a:prstGeom prst="rect">
          <a:avLst/>
        </a:prstGeom>
      </xdr:spPr>
    </xdr:pic>
    <xdr:clientData/>
  </xdr:twoCellAnchor>
  <xdr:twoCellAnchor editAs="oneCell">
    <xdr:from>
      <xdr:col>2</xdr:col>
      <xdr:colOff>84666</xdr:colOff>
      <xdr:row>99</xdr:row>
      <xdr:rowOff>95250</xdr:rowOff>
    </xdr:from>
    <xdr:to>
      <xdr:col>3</xdr:col>
      <xdr:colOff>1142365</xdr:colOff>
      <xdr:row>99</xdr:row>
      <xdr:rowOff>313055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9DDEE5C1-6679-4BDF-85C6-B54B77BDF944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 rot="5400000">
          <a:off x="4203488" y="122574262"/>
          <a:ext cx="217805" cy="238061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101</xdr:row>
      <xdr:rowOff>99484</xdr:rowOff>
    </xdr:from>
    <xdr:to>
      <xdr:col>3</xdr:col>
      <xdr:colOff>1277409</xdr:colOff>
      <xdr:row>102</xdr:row>
      <xdr:rowOff>81493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E885CABA-660A-460F-B942-5413D7C03EA6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 rot="5400000">
          <a:off x="4085167" y="122713751"/>
          <a:ext cx="638175" cy="2466975"/>
        </a:xfrm>
        <a:prstGeom prst="rect">
          <a:avLst/>
        </a:prstGeom>
      </xdr:spPr>
    </xdr:pic>
    <xdr:clientData/>
  </xdr:twoCellAnchor>
  <xdr:twoCellAnchor editAs="oneCell">
    <xdr:from>
      <xdr:col>2</xdr:col>
      <xdr:colOff>88477</xdr:colOff>
      <xdr:row>103</xdr:row>
      <xdr:rowOff>133774</xdr:rowOff>
    </xdr:from>
    <xdr:to>
      <xdr:col>3</xdr:col>
      <xdr:colOff>1232536</xdr:colOff>
      <xdr:row>103</xdr:row>
      <xdr:rowOff>512869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289F6095-5054-4012-854D-A37FDFF5F661}"/>
            </a:ext>
          </a:extLst>
        </xdr:cNvPr>
        <xdr:cNvPicPr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 rot="5400000">
          <a:off x="4169834" y="123930834"/>
          <a:ext cx="379095" cy="2466975"/>
        </a:xfrm>
        <a:prstGeom prst="rect">
          <a:avLst/>
        </a:prstGeom>
      </xdr:spPr>
    </xdr:pic>
    <xdr:clientData/>
  </xdr:twoCellAnchor>
  <xdr:twoCellAnchor editAs="oneCell">
    <xdr:from>
      <xdr:col>2</xdr:col>
      <xdr:colOff>63498</xdr:colOff>
      <xdr:row>105</xdr:row>
      <xdr:rowOff>52920</xdr:rowOff>
    </xdr:from>
    <xdr:to>
      <xdr:col>3</xdr:col>
      <xdr:colOff>1090083</xdr:colOff>
      <xdr:row>106</xdr:row>
      <xdr:rowOff>137583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67AF8CB4-34D9-435E-BD41-AB8A2E8D9B18}"/>
            </a:ext>
          </a:extLst>
        </xdr:cNvPr>
        <xdr:cNvPicPr/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5400000">
          <a:off x="3905251" y="124639917"/>
          <a:ext cx="740830" cy="2349501"/>
        </a:xfrm>
        <a:prstGeom prst="rect">
          <a:avLst/>
        </a:prstGeom>
      </xdr:spPr>
    </xdr:pic>
    <xdr:clientData/>
  </xdr:twoCellAnchor>
  <xdr:twoCellAnchor editAs="oneCell">
    <xdr:from>
      <xdr:col>2</xdr:col>
      <xdr:colOff>99482</xdr:colOff>
      <xdr:row>107</xdr:row>
      <xdr:rowOff>131233</xdr:rowOff>
    </xdr:from>
    <xdr:to>
      <xdr:col>3</xdr:col>
      <xdr:colOff>1111885</xdr:colOff>
      <xdr:row>108</xdr:row>
      <xdr:rowOff>108585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C9A5C1AA-46BC-4927-ADD4-66C44CDEE1BA}"/>
            </a:ext>
          </a:extLst>
        </xdr:cNvPr>
        <xdr:cNvPicPr/>
      </xdr:nvPicPr>
      <xdr:blipFill rotWithShape="1">
        <a:blip xmlns:r="http://schemas.openxmlformats.org/officeDocument/2006/relationships" r:embed="rId73"/>
        <a:srcRect b="26951"/>
        <a:stretch/>
      </xdr:blipFill>
      <xdr:spPr bwMode="auto">
        <a:xfrm>
          <a:off x="3136899" y="126358650"/>
          <a:ext cx="2335319" cy="6546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174095</xdr:colOff>
      <xdr:row>109</xdr:row>
      <xdr:rowOff>48156</xdr:rowOff>
    </xdr:from>
    <xdr:to>
      <xdr:col>3</xdr:col>
      <xdr:colOff>1154324</xdr:colOff>
      <xdr:row>109</xdr:row>
      <xdr:rowOff>455826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896FFFA5-8C72-4A28-97ED-5C39487669A6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 rot="5400000">
          <a:off x="4159250" y="126163918"/>
          <a:ext cx="407670" cy="2303145"/>
        </a:xfrm>
        <a:prstGeom prst="rect">
          <a:avLst/>
        </a:prstGeom>
      </xdr:spPr>
    </xdr:pic>
    <xdr:clientData/>
  </xdr:twoCellAnchor>
  <xdr:twoCellAnchor editAs="oneCell">
    <xdr:from>
      <xdr:col>2</xdr:col>
      <xdr:colOff>148167</xdr:colOff>
      <xdr:row>111</xdr:row>
      <xdr:rowOff>105834</xdr:rowOff>
    </xdr:from>
    <xdr:to>
      <xdr:col>3</xdr:col>
      <xdr:colOff>1128396</xdr:colOff>
      <xdr:row>111</xdr:row>
      <xdr:rowOff>513504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60708898-D360-4167-B6F9-8046B772C9A5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 rot="5400000">
          <a:off x="4133322" y="127174096"/>
          <a:ext cx="407670" cy="230314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113</xdr:row>
      <xdr:rowOff>179918</xdr:rowOff>
    </xdr:from>
    <xdr:to>
      <xdr:col>3</xdr:col>
      <xdr:colOff>1170729</xdr:colOff>
      <xdr:row>113</xdr:row>
      <xdr:rowOff>587588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D121214A-851F-4DEA-B21B-DFB0C0E03BCE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 rot="5400000">
          <a:off x="4175655" y="128560513"/>
          <a:ext cx="407670" cy="2303145"/>
        </a:xfrm>
        <a:prstGeom prst="rect">
          <a:avLst/>
        </a:prstGeom>
      </xdr:spPr>
    </xdr:pic>
    <xdr:clientData/>
  </xdr:twoCellAnchor>
  <xdr:twoCellAnchor editAs="oneCell">
    <xdr:from>
      <xdr:col>2</xdr:col>
      <xdr:colOff>192828</xdr:colOff>
      <xdr:row>115</xdr:row>
      <xdr:rowOff>82338</xdr:rowOff>
    </xdr:from>
    <xdr:to>
      <xdr:col>3</xdr:col>
      <xdr:colOff>1251162</xdr:colOff>
      <xdr:row>115</xdr:row>
      <xdr:rowOff>732578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150D8D2E-D750-4A9C-9077-203A14E2AD05}"/>
            </a:ext>
          </a:extLst>
        </xdr:cNvPr>
        <xdr:cNvPicPr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 rot="5400000">
          <a:off x="4095750" y="128894416"/>
          <a:ext cx="650240" cy="23812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116</xdr:row>
      <xdr:rowOff>0</xdr:rowOff>
    </xdr:from>
    <xdr:to>
      <xdr:col>3</xdr:col>
      <xdr:colOff>980229</xdr:colOff>
      <xdr:row>116</xdr:row>
      <xdr:rowOff>407670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C9E01C3F-D5C5-4888-BD60-672E8F186659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 rot="5400000">
          <a:off x="3985155" y="129502429"/>
          <a:ext cx="407670" cy="2303145"/>
        </a:xfrm>
        <a:prstGeom prst="rect">
          <a:avLst/>
        </a:prstGeom>
      </xdr:spPr>
    </xdr:pic>
    <xdr:clientData/>
  </xdr:twoCellAnchor>
  <xdr:twoCellAnchor editAs="oneCell">
    <xdr:from>
      <xdr:col>2</xdr:col>
      <xdr:colOff>148167</xdr:colOff>
      <xdr:row>117</xdr:row>
      <xdr:rowOff>63501</xdr:rowOff>
    </xdr:from>
    <xdr:to>
      <xdr:col>3</xdr:col>
      <xdr:colOff>1128396</xdr:colOff>
      <xdr:row>117</xdr:row>
      <xdr:rowOff>471171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A8E9C0EE-D5F5-45FA-B63A-FEEF081DC146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 rot="5400000">
          <a:off x="4133322" y="130222096"/>
          <a:ext cx="407670" cy="2303145"/>
        </a:xfrm>
        <a:prstGeom prst="rect">
          <a:avLst/>
        </a:prstGeom>
      </xdr:spPr>
    </xdr:pic>
    <xdr:clientData/>
  </xdr:twoCellAnchor>
  <xdr:twoCellAnchor editAs="oneCell">
    <xdr:from>
      <xdr:col>2</xdr:col>
      <xdr:colOff>42334</xdr:colOff>
      <xdr:row>118</xdr:row>
      <xdr:rowOff>21166</xdr:rowOff>
    </xdr:from>
    <xdr:to>
      <xdr:col>2</xdr:col>
      <xdr:colOff>980996</xdr:colOff>
      <xdr:row>119</xdr:row>
      <xdr:rowOff>1454149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8CDE4813-D0CF-4F6A-A115-D56D68510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2667" y="131783666"/>
          <a:ext cx="938662" cy="2755900"/>
        </a:xfrm>
        <a:prstGeom prst="rect">
          <a:avLst/>
        </a:prstGeom>
      </xdr:spPr>
    </xdr:pic>
    <xdr:clientData/>
  </xdr:twoCellAnchor>
  <xdr:twoCellAnchor editAs="oneCell">
    <xdr:from>
      <xdr:col>2</xdr:col>
      <xdr:colOff>52917</xdr:colOff>
      <xdr:row>120</xdr:row>
      <xdr:rowOff>42333</xdr:rowOff>
    </xdr:from>
    <xdr:to>
      <xdr:col>3</xdr:col>
      <xdr:colOff>148167</xdr:colOff>
      <xdr:row>120</xdr:row>
      <xdr:rowOff>2560015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ACED7C5-6EB7-4C61-80FC-CF239075A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084" y="134588250"/>
          <a:ext cx="1418166" cy="2517682"/>
        </a:xfrm>
        <a:prstGeom prst="rect">
          <a:avLst/>
        </a:prstGeom>
      </xdr:spPr>
    </xdr:pic>
    <xdr:clientData/>
  </xdr:twoCellAnchor>
  <xdr:twoCellAnchor editAs="oneCell">
    <xdr:from>
      <xdr:col>9</xdr:col>
      <xdr:colOff>222250</xdr:colOff>
      <xdr:row>120</xdr:row>
      <xdr:rowOff>148166</xdr:rowOff>
    </xdr:from>
    <xdr:to>
      <xdr:col>9</xdr:col>
      <xdr:colOff>1026997</xdr:colOff>
      <xdr:row>120</xdr:row>
      <xdr:rowOff>2575981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3C902AA-EF24-4075-B15E-64FC8315D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0" y="134694083"/>
          <a:ext cx="804747" cy="2427815"/>
        </a:xfrm>
        <a:prstGeom prst="rect">
          <a:avLst/>
        </a:prstGeom>
      </xdr:spPr>
    </xdr:pic>
    <xdr:clientData/>
  </xdr:twoCellAnchor>
  <xdr:twoCellAnchor editAs="oneCell">
    <xdr:from>
      <xdr:col>9</xdr:col>
      <xdr:colOff>105833</xdr:colOff>
      <xdr:row>118</xdr:row>
      <xdr:rowOff>116416</xdr:rowOff>
    </xdr:from>
    <xdr:to>
      <xdr:col>9</xdr:col>
      <xdr:colOff>889000</xdr:colOff>
      <xdr:row>119</xdr:row>
      <xdr:rowOff>1319452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7B1A85DA-5977-40EF-A706-71CE8894F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6083" y="131878916"/>
          <a:ext cx="783167" cy="2525953"/>
        </a:xfrm>
        <a:prstGeom prst="rect">
          <a:avLst/>
        </a:prstGeom>
      </xdr:spPr>
    </xdr:pic>
    <xdr:clientData/>
  </xdr:twoCellAnchor>
  <xdr:twoCellAnchor editAs="oneCell">
    <xdr:from>
      <xdr:col>2</xdr:col>
      <xdr:colOff>202218</xdr:colOff>
      <xdr:row>121</xdr:row>
      <xdr:rowOff>63500</xdr:rowOff>
    </xdr:from>
    <xdr:to>
      <xdr:col>2</xdr:col>
      <xdr:colOff>1132416</xdr:colOff>
      <xdr:row>121</xdr:row>
      <xdr:rowOff>2237316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B5A8D468-4220-497F-8D61-1FCE0AF4A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398385" y="137265833"/>
          <a:ext cx="930198" cy="2173816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121</xdr:row>
      <xdr:rowOff>31751</xdr:rowOff>
    </xdr:from>
    <xdr:to>
      <xdr:col>9</xdr:col>
      <xdr:colOff>1084613</xdr:colOff>
      <xdr:row>122</xdr:row>
      <xdr:rowOff>4233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8BA4C2C4-2D30-4125-A2D3-DE033980F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0750" y="137234084"/>
          <a:ext cx="894113" cy="2258482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285752</xdr:colOff>
      <xdr:row>122</xdr:row>
      <xdr:rowOff>63500</xdr:rowOff>
    </xdr:from>
    <xdr:to>
      <xdr:col>9</xdr:col>
      <xdr:colOff>993914</xdr:colOff>
      <xdr:row>122</xdr:row>
      <xdr:rowOff>2164679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2A616DBD-0230-4DA7-9EA1-654F62BE0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6339" y="147576761"/>
          <a:ext cx="708162" cy="2101179"/>
        </a:xfrm>
        <a:prstGeom prst="rect">
          <a:avLst/>
        </a:prstGeom>
      </xdr:spPr>
    </xdr:pic>
    <xdr:clientData/>
  </xdr:twoCellAnchor>
  <xdr:twoCellAnchor editAs="oneCell">
    <xdr:from>
      <xdr:col>2</xdr:col>
      <xdr:colOff>234559</xdr:colOff>
      <xdr:row>122</xdr:row>
      <xdr:rowOff>21168</xdr:rowOff>
    </xdr:from>
    <xdr:to>
      <xdr:col>2</xdr:col>
      <xdr:colOff>1058332</xdr:colOff>
      <xdr:row>122</xdr:row>
      <xdr:rowOff>2210277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id="{4F5EF255-A1F9-43A1-B146-45C0D37C7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430726" y="139509501"/>
          <a:ext cx="823773" cy="2189109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105834</xdr:colOff>
      <xdr:row>123</xdr:row>
      <xdr:rowOff>84667</xdr:rowOff>
    </xdr:from>
    <xdr:to>
      <xdr:col>3</xdr:col>
      <xdr:colOff>285750</xdr:colOff>
      <xdr:row>123</xdr:row>
      <xdr:rowOff>2178501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id="{0DCD73E5-7A87-4A74-8F17-AB6E0CAA1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1" y="141848417"/>
          <a:ext cx="1502832" cy="2093834"/>
        </a:xfrm>
        <a:prstGeom prst="rect">
          <a:avLst/>
        </a:prstGeom>
      </xdr:spPr>
    </xdr:pic>
    <xdr:clientData/>
  </xdr:twoCellAnchor>
  <xdr:twoCellAnchor editAs="oneCell">
    <xdr:from>
      <xdr:col>9</xdr:col>
      <xdr:colOff>424521</xdr:colOff>
      <xdr:row>82</xdr:row>
      <xdr:rowOff>640714</xdr:rowOff>
    </xdr:from>
    <xdr:to>
      <xdr:col>9</xdr:col>
      <xdr:colOff>795826</xdr:colOff>
      <xdr:row>86</xdr:row>
      <xdr:rowOff>8988</xdr:rowOff>
    </xdr:to>
    <xdr:pic>
      <xdr:nvPicPr>
        <xdr:cNvPr id="459" name="Рисунок 458">
          <a:extLst>
            <a:ext uri="{FF2B5EF4-FFF2-40B4-BE49-F238E27FC236}">
              <a16:creationId xmlns:a16="http://schemas.microsoft.com/office/drawing/2014/main" id="{1832CEE1-30D4-49FF-8812-E126B22AE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97394">
          <a:off x="12584771" y="114760797"/>
          <a:ext cx="371305" cy="1918858"/>
        </a:xfrm>
        <a:prstGeom prst="rect">
          <a:avLst/>
        </a:prstGeom>
      </xdr:spPr>
    </xdr:pic>
    <xdr:clientData/>
  </xdr:twoCellAnchor>
  <xdr:twoCellAnchor editAs="oneCell">
    <xdr:from>
      <xdr:col>9</xdr:col>
      <xdr:colOff>486835</xdr:colOff>
      <xdr:row>87</xdr:row>
      <xdr:rowOff>52916</xdr:rowOff>
    </xdr:from>
    <xdr:to>
      <xdr:col>9</xdr:col>
      <xdr:colOff>772583</xdr:colOff>
      <xdr:row>89</xdr:row>
      <xdr:rowOff>635000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id="{907BD579-3A20-4887-8641-63E16C088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7085" y="117030499"/>
          <a:ext cx="285748" cy="1894418"/>
        </a:xfrm>
        <a:prstGeom prst="rect">
          <a:avLst/>
        </a:prstGeom>
      </xdr:spPr>
    </xdr:pic>
    <xdr:clientData/>
  </xdr:twoCellAnchor>
  <xdr:twoCellAnchor editAs="oneCell">
    <xdr:from>
      <xdr:col>9</xdr:col>
      <xdr:colOff>169334</xdr:colOff>
      <xdr:row>123</xdr:row>
      <xdr:rowOff>95249</xdr:rowOff>
    </xdr:from>
    <xdr:to>
      <xdr:col>9</xdr:col>
      <xdr:colOff>1037167</xdr:colOff>
      <xdr:row>123</xdr:row>
      <xdr:rowOff>2169582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EF8E74DA-717E-467E-8B2A-32A4C6877916}"/>
            </a:ext>
          </a:extLst>
        </xdr:cNvPr>
        <xdr:cNvPicPr/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2329584" y="141858999"/>
          <a:ext cx="867833" cy="2074333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124</xdr:row>
      <xdr:rowOff>116417</xdr:rowOff>
    </xdr:from>
    <xdr:to>
      <xdr:col>9</xdr:col>
      <xdr:colOff>1090083</xdr:colOff>
      <xdr:row>124</xdr:row>
      <xdr:rowOff>2148417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78C16D8B-CC11-4B8C-8AD7-A137B116DDC3}"/>
            </a:ext>
          </a:extLst>
        </xdr:cNvPr>
        <xdr:cNvPicPr/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255500" y="144166167"/>
          <a:ext cx="994833" cy="20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124</xdr:row>
      <xdr:rowOff>95250</xdr:rowOff>
    </xdr:from>
    <xdr:to>
      <xdr:col>2</xdr:col>
      <xdr:colOff>960120</xdr:colOff>
      <xdr:row>124</xdr:row>
      <xdr:rowOff>2127250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F32EA38E-1363-496E-B940-B4EDB514EE38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3481917" y="144145000"/>
          <a:ext cx="674370" cy="20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370417</xdr:colOff>
      <xdr:row>125</xdr:row>
      <xdr:rowOff>95250</xdr:rowOff>
    </xdr:from>
    <xdr:to>
      <xdr:col>2</xdr:col>
      <xdr:colOff>931333</xdr:colOff>
      <xdr:row>125</xdr:row>
      <xdr:rowOff>2432685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C8191972-2FAC-4B0F-8C77-FC4AA0AF1659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3566584" y="146367500"/>
          <a:ext cx="560916" cy="2337435"/>
        </a:xfrm>
        <a:prstGeom prst="rect">
          <a:avLst/>
        </a:prstGeom>
      </xdr:spPr>
    </xdr:pic>
    <xdr:clientData/>
  </xdr:twoCellAnchor>
  <xdr:twoCellAnchor editAs="oneCell">
    <xdr:from>
      <xdr:col>9</xdr:col>
      <xdr:colOff>211667</xdr:colOff>
      <xdr:row>125</xdr:row>
      <xdr:rowOff>158750</xdr:rowOff>
    </xdr:from>
    <xdr:to>
      <xdr:col>9</xdr:col>
      <xdr:colOff>984462</xdr:colOff>
      <xdr:row>125</xdr:row>
      <xdr:rowOff>2461895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C834251C-6C63-4730-B456-6AF1C1CA6EC3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2371917" y="146431000"/>
          <a:ext cx="772795" cy="2303145"/>
        </a:xfrm>
        <a:prstGeom prst="rect">
          <a:avLst/>
        </a:prstGeom>
      </xdr:spPr>
    </xdr:pic>
    <xdr:clientData/>
  </xdr:twoCellAnchor>
  <xdr:twoCellAnchor editAs="oneCell">
    <xdr:from>
      <xdr:col>2</xdr:col>
      <xdr:colOff>391582</xdr:colOff>
      <xdr:row>126</xdr:row>
      <xdr:rowOff>105832</xdr:rowOff>
    </xdr:from>
    <xdr:to>
      <xdr:col>2</xdr:col>
      <xdr:colOff>899583</xdr:colOff>
      <xdr:row>126</xdr:row>
      <xdr:rowOff>2127249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E848742D-528F-4E6B-BA42-0FA39C35980D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3587749" y="148907499"/>
          <a:ext cx="508001" cy="2021417"/>
        </a:xfrm>
        <a:prstGeom prst="rect">
          <a:avLst/>
        </a:prstGeom>
      </xdr:spPr>
    </xdr:pic>
    <xdr:clientData/>
  </xdr:twoCellAnchor>
  <xdr:twoCellAnchor editAs="oneCell">
    <xdr:from>
      <xdr:col>9</xdr:col>
      <xdr:colOff>179917</xdr:colOff>
      <xdr:row>126</xdr:row>
      <xdr:rowOff>52917</xdr:rowOff>
    </xdr:from>
    <xdr:to>
      <xdr:col>9</xdr:col>
      <xdr:colOff>783167</xdr:colOff>
      <xdr:row>126</xdr:row>
      <xdr:rowOff>2095501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86E96B7C-1B0C-4859-8B42-6A0E807CC755}"/>
            </a:ext>
          </a:extLst>
        </xdr:cNvPr>
        <xdr:cNvPicPr/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0167" y="148854584"/>
          <a:ext cx="603250" cy="20425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402168</xdr:colOff>
      <xdr:row>127</xdr:row>
      <xdr:rowOff>63500</xdr:rowOff>
    </xdr:from>
    <xdr:to>
      <xdr:col>9</xdr:col>
      <xdr:colOff>783168</xdr:colOff>
      <xdr:row>127</xdr:row>
      <xdr:rowOff>2101850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BEA75C67-8672-4FB8-AADD-8D56B176630A}"/>
            </a:ext>
          </a:extLst>
        </xdr:cNvPr>
        <xdr:cNvPicPr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2562418" y="151024167"/>
          <a:ext cx="381000" cy="2038350"/>
        </a:xfrm>
        <a:prstGeom prst="rect">
          <a:avLst/>
        </a:prstGeom>
      </xdr:spPr>
    </xdr:pic>
    <xdr:clientData/>
  </xdr:twoCellAnchor>
  <xdr:twoCellAnchor editAs="oneCell">
    <xdr:from>
      <xdr:col>9</xdr:col>
      <xdr:colOff>306916</xdr:colOff>
      <xdr:row>128</xdr:row>
      <xdr:rowOff>148167</xdr:rowOff>
    </xdr:from>
    <xdr:to>
      <xdr:col>9</xdr:col>
      <xdr:colOff>994833</xdr:colOff>
      <xdr:row>128</xdr:row>
      <xdr:rowOff>2173605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75DA6C38-8417-4190-9FDF-BE87BC0491CC}"/>
            </a:ext>
          </a:extLst>
        </xdr:cNvPr>
        <xdr:cNvPicPr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2467166" y="153278417"/>
          <a:ext cx="687917" cy="2025438"/>
        </a:xfrm>
        <a:prstGeom prst="rect">
          <a:avLst/>
        </a:prstGeom>
      </xdr:spPr>
    </xdr:pic>
    <xdr:clientData/>
  </xdr:twoCellAnchor>
  <xdr:twoCellAnchor editAs="oneCell">
    <xdr:from>
      <xdr:col>2</xdr:col>
      <xdr:colOff>433917</xdr:colOff>
      <xdr:row>127</xdr:row>
      <xdr:rowOff>63499</xdr:rowOff>
    </xdr:from>
    <xdr:to>
      <xdr:col>2</xdr:col>
      <xdr:colOff>1037167</xdr:colOff>
      <xdr:row>127</xdr:row>
      <xdr:rowOff>2169583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C6B3E157-07E7-49F6-B3C7-3F9EC6264929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3630084" y="151024166"/>
          <a:ext cx="603250" cy="2106084"/>
        </a:xfrm>
        <a:prstGeom prst="rect">
          <a:avLst/>
        </a:prstGeom>
      </xdr:spPr>
    </xdr:pic>
    <xdr:clientData/>
  </xdr:twoCellAnchor>
  <xdr:twoCellAnchor editAs="oneCell">
    <xdr:from>
      <xdr:col>9</xdr:col>
      <xdr:colOff>339587</xdr:colOff>
      <xdr:row>133</xdr:row>
      <xdr:rowOff>78227</xdr:rowOff>
    </xdr:from>
    <xdr:to>
      <xdr:col>9</xdr:col>
      <xdr:colOff>837004</xdr:colOff>
      <xdr:row>134</xdr:row>
      <xdr:rowOff>946061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165E0EBC-88F2-4823-A187-6E555E021D88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2664109" y="172215684"/>
          <a:ext cx="497417" cy="1820334"/>
        </a:xfrm>
        <a:prstGeom prst="rect">
          <a:avLst/>
        </a:prstGeom>
      </xdr:spPr>
    </xdr:pic>
    <xdr:clientData/>
  </xdr:twoCellAnchor>
  <xdr:twoCellAnchor editAs="oneCell">
    <xdr:from>
      <xdr:col>9</xdr:col>
      <xdr:colOff>465669</xdr:colOff>
      <xdr:row>132</xdr:row>
      <xdr:rowOff>148167</xdr:rowOff>
    </xdr:from>
    <xdr:to>
      <xdr:col>9</xdr:col>
      <xdr:colOff>952502</xdr:colOff>
      <xdr:row>132</xdr:row>
      <xdr:rowOff>2010834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F8F6C15D-8AFE-4A28-B0D2-C39C9303E5CD}"/>
            </a:ext>
          </a:extLst>
        </xdr:cNvPr>
        <xdr:cNvPicPr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2625919" y="164634334"/>
          <a:ext cx="486833" cy="1862667"/>
        </a:xfrm>
        <a:prstGeom prst="rect">
          <a:avLst/>
        </a:prstGeom>
      </xdr:spPr>
    </xdr:pic>
    <xdr:clientData/>
  </xdr:twoCellAnchor>
  <xdr:twoCellAnchor editAs="oneCell">
    <xdr:from>
      <xdr:col>9</xdr:col>
      <xdr:colOff>338667</xdr:colOff>
      <xdr:row>129</xdr:row>
      <xdr:rowOff>31750</xdr:rowOff>
    </xdr:from>
    <xdr:to>
      <xdr:col>9</xdr:col>
      <xdr:colOff>889000</xdr:colOff>
      <xdr:row>129</xdr:row>
      <xdr:rowOff>1926167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C0654778-55FE-4B42-B2C2-E3223B8A91C1}"/>
            </a:ext>
          </a:extLst>
        </xdr:cNvPr>
        <xdr:cNvPicPr/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8917" y="155511500"/>
          <a:ext cx="550333" cy="18944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84667</xdr:colOff>
      <xdr:row>130</xdr:row>
      <xdr:rowOff>158750</xdr:rowOff>
    </xdr:from>
    <xdr:to>
      <xdr:col>9</xdr:col>
      <xdr:colOff>1185334</xdr:colOff>
      <xdr:row>130</xdr:row>
      <xdr:rowOff>1863090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BD6484B5-54C8-4909-A845-1F638578131F}"/>
            </a:ext>
          </a:extLst>
        </xdr:cNvPr>
        <xdr:cNvPicPr/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4917" y="157628167"/>
          <a:ext cx="1100667" cy="1704340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twoCellAnchor>
  <xdr:twoCellAnchor editAs="oneCell">
    <xdr:from>
      <xdr:col>2</xdr:col>
      <xdr:colOff>444500</xdr:colOff>
      <xdr:row>127</xdr:row>
      <xdr:rowOff>2233083</xdr:rowOff>
    </xdr:from>
    <xdr:to>
      <xdr:col>2</xdr:col>
      <xdr:colOff>1058333</xdr:colOff>
      <xdr:row>128</xdr:row>
      <xdr:rowOff>2169583</xdr:rowOff>
    </xdr:to>
    <xdr:pic>
      <xdr:nvPicPr>
        <xdr:cNvPr id="130" name="Рисунок 129" descr="Панель 180х1000 из полосы 14х8 мм">
          <a:extLst>
            <a:ext uri="{FF2B5EF4-FFF2-40B4-BE49-F238E27FC236}">
              <a16:creationId xmlns:a16="http://schemas.microsoft.com/office/drawing/2014/main" id="{3265D1FF-2EFE-4C7E-B299-678951EEDED8}"/>
            </a:ext>
          </a:extLst>
        </xdr:cNvPr>
        <xdr:cNvPicPr/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0667" y="153193750"/>
          <a:ext cx="613833" cy="2190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465666</xdr:colOff>
      <xdr:row>129</xdr:row>
      <xdr:rowOff>158750</xdr:rowOff>
    </xdr:from>
    <xdr:to>
      <xdr:col>2</xdr:col>
      <xdr:colOff>963083</xdr:colOff>
      <xdr:row>129</xdr:row>
      <xdr:rowOff>1915583</xdr:rowOff>
    </xdr:to>
    <xdr:pic>
      <xdr:nvPicPr>
        <xdr:cNvPr id="131" name="Рисунок 130" descr="Балясина кованая 12х12мм, H 1000мм">
          <a:extLst>
            <a:ext uri="{FF2B5EF4-FFF2-40B4-BE49-F238E27FC236}">
              <a16:creationId xmlns:a16="http://schemas.microsoft.com/office/drawing/2014/main" id="{9CC360CD-326A-49E2-8DDE-250DB03A8C27}"/>
            </a:ext>
          </a:extLst>
        </xdr:cNvPr>
        <xdr:cNvPicPr/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1833" y="155638500"/>
          <a:ext cx="497417" cy="17568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306916</xdr:colOff>
      <xdr:row>131</xdr:row>
      <xdr:rowOff>243416</xdr:rowOff>
    </xdr:from>
    <xdr:to>
      <xdr:col>9</xdr:col>
      <xdr:colOff>977916</xdr:colOff>
      <xdr:row>131</xdr:row>
      <xdr:rowOff>2180166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12F06776-6C4E-4C7A-8911-10BC17BB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7166" y="162147249"/>
          <a:ext cx="671000" cy="1936750"/>
        </a:xfrm>
        <a:prstGeom prst="rect">
          <a:avLst/>
        </a:prstGeom>
      </xdr:spPr>
    </xdr:pic>
    <xdr:clientData/>
  </xdr:twoCellAnchor>
  <xdr:twoCellAnchor editAs="oneCell">
    <xdr:from>
      <xdr:col>2</xdr:col>
      <xdr:colOff>243417</xdr:colOff>
      <xdr:row>132</xdr:row>
      <xdr:rowOff>52917</xdr:rowOff>
    </xdr:from>
    <xdr:to>
      <xdr:col>2</xdr:col>
      <xdr:colOff>1115272</xdr:colOff>
      <xdr:row>132</xdr:row>
      <xdr:rowOff>1999827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D36A00FC-40E9-46CA-B430-6E97C9F59E19}"/>
            </a:ext>
          </a:extLst>
        </xdr:cNvPr>
        <xdr:cNvPicPr/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439584" y="164539084"/>
          <a:ext cx="871855" cy="19469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195103</xdr:colOff>
      <xdr:row>109</xdr:row>
      <xdr:rowOff>625797</xdr:rowOff>
    </xdr:from>
    <xdr:to>
      <xdr:col>9</xdr:col>
      <xdr:colOff>893603</xdr:colOff>
      <xdr:row>113</xdr:row>
      <xdr:rowOff>841376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1788454-51F3-45A3-B0AD-B6E670FDB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5690" y="135715145"/>
          <a:ext cx="698500" cy="188866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115</xdr:row>
      <xdr:rowOff>105834</xdr:rowOff>
    </xdr:from>
    <xdr:to>
      <xdr:col>9</xdr:col>
      <xdr:colOff>944467</xdr:colOff>
      <xdr:row>117</xdr:row>
      <xdr:rowOff>586317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B1A65CC2-7FD0-45F4-A57A-5CCB5AC5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0" y="129783417"/>
          <a:ext cx="849217" cy="1909233"/>
        </a:xfrm>
        <a:prstGeom prst="rect">
          <a:avLst/>
        </a:prstGeom>
      </xdr:spPr>
    </xdr:pic>
    <xdr:clientData/>
  </xdr:twoCellAnchor>
  <xdr:twoCellAnchor editAs="oneCell">
    <xdr:from>
      <xdr:col>9</xdr:col>
      <xdr:colOff>486833</xdr:colOff>
      <xdr:row>37</xdr:row>
      <xdr:rowOff>62740</xdr:rowOff>
    </xdr:from>
    <xdr:to>
      <xdr:col>9</xdr:col>
      <xdr:colOff>709083</xdr:colOff>
      <xdr:row>37</xdr:row>
      <xdr:rowOff>2420687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2EA9BEBB-2439-456A-934F-CB2A7EDC1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647083" y="63573323"/>
          <a:ext cx="222250" cy="2357947"/>
        </a:xfrm>
        <a:prstGeom prst="rect">
          <a:avLst/>
        </a:prstGeom>
      </xdr:spPr>
    </xdr:pic>
    <xdr:clientData/>
  </xdr:twoCellAnchor>
  <xdr:twoCellAnchor editAs="oneCell">
    <xdr:from>
      <xdr:col>3</xdr:col>
      <xdr:colOff>518586</xdr:colOff>
      <xdr:row>37</xdr:row>
      <xdr:rowOff>1905000</xdr:rowOff>
    </xdr:from>
    <xdr:to>
      <xdr:col>3</xdr:col>
      <xdr:colOff>957327</xdr:colOff>
      <xdr:row>38</xdr:row>
      <xdr:rowOff>2332565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EAC91B4B-EB9C-4B28-9635-85438E98E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7669" y="65415583"/>
          <a:ext cx="438741" cy="2861732"/>
        </a:xfrm>
        <a:prstGeom prst="rect">
          <a:avLst/>
        </a:prstGeom>
      </xdr:spPr>
    </xdr:pic>
    <xdr:clientData/>
  </xdr:twoCellAnchor>
  <xdr:twoCellAnchor editAs="oneCell">
    <xdr:from>
      <xdr:col>2</xdr:col>
      <xdr:colOff>465667</xdr:colOff>
      <xdr:row>130</xdr:row>
      <xdr:rowOff>84667</xdr:rowOff>
    </xdr:from>
    <xdr:to>
      <xdr:col>2</xdr:col>
      <xdr:colOff>932392</xdr:colOff>
      <xdr:row>130</xdr:row>
      <xdr:rowOff>1989667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F011543A-FE5F-42C8-AA97-29141584D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1834" y="159988250"/>
          <a:ext cx="466725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365804</xdr:colOff>
      <xdr:row>131</xdr:row>
      <xdr:rowOff>52917</xdr:rowOff>
    </xdr:from>
    <xdr:to>
      <xdr:col>2</xdr:col>
      <xdr:colOff>1059805</xdr:colOff>
      <xdr:row>131</xdr:row>
      <xdr:rowOff>2518834</xdr:rowOff>
    </xdr:to>
    <xdr:pic>
      <xdr:nvPicPr>
        <xdr:cNvPr id="451" name="Рисунок 450">
          <a:extLst>
            <a:ext uri="{FF2B5EF4-FFF2-40B4-BE49-F238E27FC236}">
              <a16:creationId xmlns:a16="http://schemas.microsoft.com/office/drawing/2014/main" id="{EC480037-2D00-400E-959D-A8FF898A6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561971" y="161956750"/>
          <a:ext cx="694001" cy="2465917"/>
        </a:xfrm>
        <a:prstGeom prst="rect">
          <a:avLst/>
        </a:prstGeom>
      </xdr:spPr>
    </xdr:pic>
    <xdr:clientData/>
  </xdr:twoCellAnchor>
  <xdr:twoCellAnchor editAs="oneCell">
    <xdr:from>
      <xdr:col>9</xdr:col>
      <xdr:colOff>148167</xdr:colOff>
      <xdr:row>90</xdr:row>
      <xdr:rowOff>116417</xdr:rowOff>
    </xdr:from>
    <xdr:to>
      <xdr:col>9</xdr:col>
      <xdr:colOff>1068872</xdr:colOff>
      <xdr:row>92</xdr:row>
      <xdr:rowOff>578908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F3538FF5-A11E-42EC-9A9D-13D776094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8417" y="121496667"/>
          <a:ext cx="920705" cy="1774825"/>
        </a:xfrm>
        <a:prstGeom prst="rect">
          <a:avLst/>
        </a:prstGeom>
      </xdr:spPr>
    </xdr:pic>
    <xdr:clientData/>
  </xdr:twoCellAnchor>
  <xdr:twoCellAnchor editAs="oneCell">
    <xdr:from>
      <xdr:col>9</xdr:col>
      <xdr:colOff>42335</xdr:colOff>
      <xdr:row>93</xdr:row>
      <xdr:rowOff>95250</xdr:rowOff>
    </xdr:from>
    <xdr:to>
      <xdr:col>9</xdr:col>
      <xdr:colOff>1205569</xdr:colOff>
      <xdr:row>97</xdr:row>
      <xdr:rowOff>506941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343CAF07-DEF1-4970-B8DB-1063922BE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2585" y="123444000"/>
          <a:ext cx="1163234" cy="1713441"/>
        </a:xfrm>
        <a:prstGeom prst="rect">
          <a:avLst/>
        </a:prstGeom>
      </xdr:spPr>
    </xdr:pic>
    <xdr:clientData/>
  </xdr:twoCellAnchor>
  <xdr:twoCellAnchor editAs="oneCell">
    <xdr:from>
      <xdr:col>9</xdr:col>
      <xdr:colOff>412751</xdr:colOff>
      <xdr:row>99</xdr:row>
      <xdr:rowOff>95249</xdr:rowOff>
    </xdr:from>
    <xdr:to>
      <xdr:col>9</xdr:col>
      <xdr:colOff>1068917</xdr:colOff>
      <xdr:row>103</xdr:row>
      <xdr:rowOff>585461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78637E0-C850-4428-BA58-FF8B23665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1" y="125412499"/>
          <a:ext cx="656166" cy="2088296"/>
        </a:xfrm>
        <a:prstGeom prst="rect">
          <a:avLst/>
        </a:prstGeom>
      </xdr:spPr>
    </xdr:pic>
    <xdr:clientData/>
  </xdr:twoCellAnchor>
  <xdr:twoCellAnchor editAs="oneCell">
    <xdr:from>
      <xdr:col>9</xdr:col>
      <xdr:colOff>338667</xdr:colOff>
      <xdr:row>105</xdr:row>
      <xdr:rowOff>31750</xdr:rowOff>
    </xdr:from>
    <xdr:to>
      <xdr:col>9</xdr:col>
      <xdr:colOff>889724</xdr:colOff>
      <xdr:row>109</xdr:row>
      <xdr:rowOff>572558</xdr:rowOff>
    </xdr:to>
    <xdr:pic>
      <xdr:nvPicPr>
        <xdr:cNvPr id="455" name="Рисунок 454">
          <a:extLst>
            <a:ext uri="{FF2B5EF4-FFF2-40B4-BE49-F238E27FC236}">
              <a16:creationId xmlns:a16="http://schemas.microsoft.com/office/drawing/2014/main" id="{D93DC903-E538-45AF-B4BF-12C9C7024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8917" y="127857250"/>
          <a:ext cx="551057" cy="221297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102</xdr:row>
      <xdr:rowOff>52917</xdr:rowOff>
    </xdr:from>
    <xdr:to>
      <xdr:col>9</xdr:col>
      <xdr:colOff>383653</xdr:colOff>
      <xdr:row>103</xdr:row>
      <xdr:rowOff>486833</xdr:rowOff>
    </xdr:to>
    <xdr:pic>
      <xdr:nvPicPr>
        <xdr:cNvPr id="458" name="Рисунок 457">
          <a:extLst>
            <a:ext uri="{FF2B5EF4-FFF2-40B4-BE49-F238E27FC236}">
              <a16:creationId xmlns:a16="http://schemas.microsoft.com/office/drawing/2014/main" id="{0FF7F7FC-429A-4248-B10D-C4370C773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0" y="126671917"/>
          <a:ext cx="288403" cy="73025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68</xdr:row>
      <xdr:rowOff>52917</xdr:rowOff>
    </xdr:from>
    <xdr:to>
      <xdr:col>10</xdr:col>
      <xdr:colOff>119576</xdr:colOff>
      <xdr:row>69</xdr:row>
      <xdr:rowOff>2072217</xdr:rowOff>
    </xdr:to>
    <xdr:pic>
      <xdr:nvPicPr>
        <xdr:cNvPr id="466" name="Рисунок 465">
          <a:extLst>
            <a:ext uri="{FF2B5EF4-FFF2-40B4-BE49-F238E27FC236}">
              <a16:creationId xmlns:a16="http://schemas.microsoft.com/office/drawing/2014/main" id="{D30D7DD4-AB09-4F2A-A6BA-731F95227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6417" y="106648250"/>
          <a:ext cx="4653844" cy="3490383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793751</xdr:colOff>
      <xdr:row>64</xdr:row>
      <xdr:rowOff>25649</xdr:rowOff>
    </xdr:from>
    <xdr:to>
      <xdr:col>3</xdr:col>
      <xdr:colOff>592667</xdr:colOff>
      <xdr:row>64</xdr:row>
      <xdr:rowOff>2176383</xdr:rowOff>
    </xdr:to>
    <xdr:pic>
      <xdr:nvPicPr>
        <xdr:cNvPr id="460" name="Рисунок 459">
          <a:extLst>
            <a:ext uri="{FF2B5EF4-FFF2-40B4-BE49-F238E27FC236}">
              <a16:creationId xmlns:a16="http://schemas.microsoft.com/office/drawing/2014/main" id="{B64C0282-7269-4060-85E6-F62AEE1CE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9918" y="104620732"/>
          <a:ext cx="1121832" cy="2150734"/>
        </a:xfrm>
        <a:prstGeom prst="rect">
          <a:avLst/>
        </a:prstGeom>
      </xdr:spPr>
    </xdr:pic>
    <xdr:clientData/>
  </xdr:twoCellAnchor>
  <xdr:twoCellAnchor editAs="oneCell">
    <xdr:from>
      <xdr:col>2</xdr:col>
      <xdr:colOff>550335</xdr:colOff>
      <xdr:row>65</xdr:row>
      <xdr:rowOff>50095</xdr:rowOff>
    </xdr:from>
    <xdr:to>
      <xdr:col>3</xdr:col>
      <xdr:colOff>836084</xdr:colOff>
      <xdr:row>65</xdr:row>
      <xdr:rowOff>2194982</xdr:rowOff>
    </xdr:to>
    <xdr:pic>
      <xdr:nvPicPr>
        <xdr:cNvPr id="464" name="Рисунок 463">
          <a:extLst>
            <a:ext uri="{FF2B5EF4-FFF2-40B4-BE49-F238E27FC236}">
              <a16:creationId xmlns:a16="http://schemas.microsoft.com/office/drawing/2014/main" id="{EB4DBDBB-D2F9-4B05-BAF4-3BB98E3EE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502" y="106857095"/>
          <a:ext cx="1608665" cy="2144887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59</xdr:row>
      <xdr:rowOff>190501</xdr:rowOff>
    </xdr:from>
    <xdr:to>
      <xdr:col>3</xdr:col>
      <xdr:colOff>1229085</xdr:colOff>
      <xdr:row>59</xdr:row>
      <xdr:rowOff>893189</xdr:rowOff>
    </xdr:to>
    <xdr:pic>
      <xdr:nvPicPr>
        <xdr:cNvPr id="475" name="Рисунок 474">
          <a:extLst>
            <a:ext uri="{FF2B5EF4-FFF2-40B4-BE49-F238E27FC236}">
              <a16:creationId xmlns:a16="http://schemas.microsoft.com/office/drawing/2014/main" id="{5FE2CC1D-CFEF-4F38-B7CD-E8CCD1E4D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3167" y="97980501"/>
          <a:ext cx="2425001" cy="702688"/>
        </a:xfrm>
        <a:prstGeom prst="rect">
          <a:avLst/>
        </a:prstGeom>
      </xdr:spPr>
    </xdr:pic>
    <xdr:clientData/>
  </xdr:twoCellAnchor>
  <xdr:twoCellAnchor editAs="oneCell">
    <xdr:from>
      <xdr:col>9</xdr:col>
      <xdr:colOff>360148</xdr:colOff>
      <xdr:row>135</xdr:row>
      <xdr:rowOff>36344</xdr:rowOff>
    </xdr:from>
    <xdr:to>
      <xdr:col>9</xdr:col>
      <xdr:colOff>891824</xdr:colOff>
      <xdr:row>135</xdr:row>
      <xdr:rowOff>1822175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7D0EEFE3-6790-496D-A8FA-DFCB36678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684670" y="174227887"/>
          <a:ext cx="531676" cy="17858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Q136"/>
  <sheetViews>
    <sheetView tabSelected="1" topLeftCell="A126" zoomScale="115" zoomScaleNormal="115" zoomScalePageLayoutView="30" workbookViewId="0">
      <selection activeCell="I132" sqref="I132"/>
    </sheetView>
  </sheetViews>
  <sheetFormatPr defaultRowHeight="51.75" customHeight="1" x14ac:dyDescent="0.3"/>
  <cols>
    <col min="1" max="1" width="5.5703125" style="1" customWidth="1"/>
    <col min="2" max="2" width="42.42578125" style="1" customWidth="1"/>
    <col min="3" max="3" width="19.85546875" style="1" customWidth="1"/>
    <col min="4" max="4" width="19.28515625" style="1" customWidth="1"/>
    <col min="5" max="5" width="0.42578125" style="1" customWidth="1"/>
    <col min="6" max="6" width="21.42578125" style="2" customWidth="1"/>
    <col min="7" max="7" width="25" style="2" customWidth="1"/>
    <col min="8" max="8" width="9.140625" style="1" customWidth="1"/>
    <col min="9" max="9" width="41.5703125" style="1" customWidth="1"/>
    <col min="10" max="10" width="18.140625" style="1" customWidth="1"/>
    <col min="11" max="11" width="15.42578125" style="1" customWidth="1"/>
    <col min="12" max="12" width="18.5703125" style="1" customWidth="1"/>
    <col min="13" max="251" width="9.140625" style="1" customWidth="1"/>
    <col min="252" max="16384" width="9.140625" style="11"/>
  </cols>
  <sheetData>
    <row r="1" spans="1:251" ht="118.5" customHeight="1" thickBot="1" x14ac:dyDescent="0.35">
      <c r="A1" s="83" t="s">
        <v>63</v>
      </c>
      <c r="B1" s="84"/>
      <c r="C1" s="84"/>
      <c r="D1" s="84"/>
      <c r="E1" s="84"/>
      <c r="F1" s="84"/>
      <c r="G1" s="85"/>
      <c r="I1" s="1" t="s">
        <v>100</v>
      </c>
    </row>
    <row r="2" spans="1:251" ht="60" customHeight="1" thickBot="1" x14ac:dyDescent="0.35">
      <c r="A2" s="80" t="s">
        <v>101</v>
      </c>
      <c r="B2" s="81"/>
      <c r="C2" s="81"/>
      <c r="D2" s="81"/>
      <c r="E2" s="82"/>
      <c r="F2" s="5" t="s">
        <v>8</v>
      </c>
      <c r="G2" s="5" t="s">
        <v>9</v>
      </c>
    </row>
    <row r="3" spans="1:251" ht="178.5" customHeight="1" x14ac:dyDescent="0.3">
      <c r="A3" s="10">
        <v>1</v>
      </c>
      <c r="B3" s="22" t="s">
        <v>7</v>
      </c>
      <c r="C3" s="9"/>
      <c r="D3" s="9" t="s">
        <v>5</v>
      </c>
      <c r="E3" s="4"/>
      <c r="F3" s="12">
        <v>680</v>
      </c>
      <c r="G3" s="16">
        <f>MMULT(F3,0.95)</f>
        <v>646</v>
      </c>
    </row>
    <row r="4" spans="1:251" ht="172.5" customHeight="1" x14ac:dyDescent="0.3">
      <c r="A4" s="10">
        <v>2</v>
      </c>
      <c r="B4" s="22" t="s">
        <v>10</v>
      </c>
      <c r="C4" s="9"/>
      <c r="D4" s="9"/>
      <c r="E4" s="4"/>
      <c r="F4" s="12">
        <v>690</v>
      </c>
      <c r="G4" s="16">
        <f t="shared" ref="G4:G66" si="0">MMULT(F4,0.95)</f>
        <v>655.5</v>
      </c>
    </row>
    <row r="5" spans="1:251" ht="120.75" customHeight="1" x14ac:dyDescent="0.3">
      <c r="A5" s="10">
        <v>3</v>
      </c>
      <c r="B5" s="22" t="s">
        <v>1</v>
      </c>
      <c r="C5" s="9"/>
      <c r="D5" s="9"/>
      <c r="E5" s="4"/>
      <c r="F5" s="12">
        <v>600</v>
      </c>
      <c r="G5" s="16">
        <f t="shared" si="0"/>
        <v>570</v>
      </c>
    </row>
    <row r="6" spans="1:251" ht="147.75" customHeight="1" x14ac:dyDescent="0.3">
      <c r="A6" s="10">
        <v>4</v>
      </c>
      <c r="B6" s="22" t="s">
        <v>6</v>
      </c>
      <c r="C6" s="9"/>
      <c r="D6" s="9"/>
      <c r="E6" s="4"/>
      <c r="F6" s="12">
        <v>640</v>
      </c>
      <c r="G6" s="16">
        <f t="shared" si="0"/>
        <v>608</v>
      </c>
    </row>
    <row r="7" spans="1:251" ht="163.5" customHeight="1" x14ac:dyDescent="0.3">
      <c r="A7" s="10">
        <v>5</v>
      </c>
      <c r="B7" s="22" t="s">
        <v>24</v>
      </c>
      <c r="C7" s="9"/>
      <c r="D7" s="9"/>
      <c r="E7" s="4"/>
      <c r="F7" s="12">
        <v>600</v>
      </c>
      <c r="G7" s="16">
        <f t="shared" si="0"/>
        <v>570</v>
      </c>
    </row>
    <row r="8" spans="1:251" ht="142.5" customHeight="1" x14ac:dyDescent="0.3">
      <c r="A8" s="10">
        <v>6</v>
      </c>
      <c r="B8" s="22" t="s">
        <v>12</v>
      </c>
      <c r="C8" s="9"/>
      <c r="D8" s="9"/>
      <c r="E8" s="4"/>
      <c r="F8" s="12">
        <v>640</v>
      </c>
      <c r="G8" s="16">
        <f t="shared" si="0"/>
        <v>608</v>
      </c>
    </row>
    <row r="9" spans="1:251" ht="156" customHeight="1" x14ac:dyDescent="0.3">
      <c r="A9" s="10">
        <v>7</v>
      </c>
      <c r="B9" s="22" t="s">
        <v>15</v>
      </c>
      <c r="C9" s="9"/>
      <c r="D9" s="9"/>
      <c r="E9" s="4"/>
      <c r="F9" s="12">
        <v>720</v>
      </c>
      <c r="G9" s="16">
        <f t="shared" si="0"/>
        <v>684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</row>
    <row r="10" spans="1:251" ht="131.25" customHeight="1" x14ac:dyDescent="0.3">
      <c r="A10" s="10">
        <v>8</v>
      </c>
      <c r="B10" s="22" t="s">
        <v>13</v>
      </c>
      <c r="C10" s="9"/>
      <c r="D10" s="9"/>
      <c r="E10" s="4"/>
      <c r="F10" s="12">
        <v>580</v>
      </c>
      <c r="G10" s="16">
        <f t="shared" si="0"/>
        <v>551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</row>
    <row r="11" spans="1:251" ht="111" customHeight="1" x14ac:dyDescent="0.3">
      <c r="A11" s="10">
        <v>9</v>
      </c>
      <c r="B11" s="22" t="s">
        <v>14</v>
      </c>
      <c r="C11" s="9"/>
      <c r="D11" s="9"/>
      <c r="E11" s="4"/>
      <c r="F11" s="12">
        <v>680</v>
      </c>
      <c r="G11" s="16">
        <f t="shared" si="0"/>
        <v>646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</row>
    <row r="12" spans="1:251" ht="127.5" customHeight="1" x14ac:dyDescent="0.3">
      <c r="A12" s="10">
        <v>10</v>
      </c>
      <c r="B12" s="22" t="s">
        <v>4</v>
      </c>
      <c r="C12" s="9"/>
      <c r="D12" s="9"/>
      <c r="E12" s="4"/>
      <c r="F12" s="12">
        <v>550</v>
      </c>
      <c r="G12" s="16">
        <f t="shared" si="0"/>
        <v>522.5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</row>
    <row r="13" spans="1:251" ht="144.75" customHeight="1" x14ac:dyDescent="0.3">
      <c r="A13" s="10">
        <v>11</v>
      </c>
      <c r="B13" s="22" t="s">
        <v>11</v>
      </c>
      <c r="C13" s="9"/>
      <c r="D13" s="9"/>
      <c r="E13" s="4"/>
      <c r="F13" s="12">
        <v>550</v>
      </c>
      <c r="G13" s="16">
        <f t="shared" si="0"/>
        <v>522.5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</row>
    <row r="14" spans="1:251" ht="180" customHeight="1" x14ac:dyDescent="0.3">
      <c r="A14" s="10">
        <v>12</v>
      </c>
      <c r="B14" s="22" t="s">
        <v>19</v>
      </c>
      <c r="C14" s="9"/>
      <c r="D14" s="9"/>
      <c r="E14" s="4"/>
      <c r="F14" s="12">
        <v>780</v>
      </c>
      <c r="G14" s="16">
        <f t="shared" si="0"/>
        <v>741</v>
      </c>
    </row>
    <row r="15" spans="1:251" ht="124.5" customHeight="1" x14ac:dyDescent="0.3">
      <c r="A15" s="10">
        <v>13</v>
      </c>
      <c r="B15" s="22" t="s">
        <v>16</v>
      </c>
      <c r="C15" s="9"/>
      <c r="D15" s="9"/>
      <c r="E15" s="4"/>
      <c r="F15" s="12">
        <v>670</v>
      </c>
      <c r="G15" s="16">
        <f t="shared" si="0"/>
        <v>636.5</v>
      </c>
    </row>
    <row r="16" spans="1:251" ht="162" customHeight="1" x14ac:dyDescent="0.3">
      <c r="A16" s="10">
        <v>14</v>
      </c>
      <c r="B16" s="22" t="s">
        <v>18</v>
      </c>
      <c r="C16" s="9"/>
      <c r="D16" s="9"/>
      <c r="E16" s="4"/>
      <c r="F16" s="12">
        <v>590</v>
      </c>
      <c r="G16" s="16">
        <f t="shared" si="0"/>
        <v>560.5</v>
      </c>
    </row>
    <row r="17" spans="1:251" ht="150" customHeight="1" x14ac:dyDescent="0.3">
      <c r="A17" s="10">
        <v>15</v>
      </c>
      <c r="B17" s="3" t="s">
        <v>27</v>
      </c>
      <c r="C17" s="9"/>
      <c r="D17" s="9"/>
      <c r="E17" s="4"/>
      <c r="F17" s="12">
        <v>760</v>
      </c>
      <c r="G17" s="16">
        <f t="shared" si="0"/>
        <v>722</v>
      </c>
    </row>
    <row r="18" spans="1:251" ht="161.25" customHeight="1" x14ac:dyDescent="0.3">
      <c r="A18" s="10">
        <v>16</v>
      </c>
      <c r="B18" s="22" t="s">
        <v>17</v>
      </c>
      <c r="C18" s="9"/>
      <c r="D18" s="9"/>
      <c r="E18" s="4"/>
      <c r="F18" s="12">
        <v>550</v>
      </c>
      <c r="G18" s="16">
        <f t="shared" si="0"/>
        <v>522.5</v>
      </c>
    </row>
    <row r="19" spans="1:251" ht="149.25" customHeight="1" x14ac:dyDescent="0.3">
      <c r="A19" s="10">
        <v>17</v>
      </c>
      <c r="B19" s="22" t="s">
        <v>20</v>
      </c>
      <c r="C19" s="9"/>
      <c r="D19" s="9"/>
      <c r="E19" s="4"/>
      <c r="F19" s="12">
        <v>500</v>
      </c>
      <c r="G19" s="16">
        <f t="shared" si="0"/>
        <v>475</v>
      </c>
    </row>
    <row r="20" spans="1:251" ht="162" customHeight="1" x14ac:dyDescent="0.3">
      <c r="A20" s="6">
        <v>18</v>
      </c>
      <c r="B20" s="3" t="s">
        <v>21</v>
      </c>
      <c r="C20" s="4"/>
      <c r="D20" s="4"/>
      <c r="E20" s="4"/>
      <c r="F20" s="12">
        <v>725</v>
      </c>
      <c r="G20" s="16">
        <f t="shared" si="0"/>
        <v>688.75</v>
      </c>
    </row>
    <row r="21" spans="1:251" ht="147.75" customHeight="1" x14ac:dyDescent="0.3">
      <c r="A21" s="6">
        <v>19</v>
      </c>
      <c r="B21" s="3" t="s">
        <v>22</v>
      </c>
      <c r="C21" s="4"/>
      <c r="D21" s="4"/>
      <c r="E21" s="4"/>
      <c r="F21" s="12">
        <v>690</v>
      </c>
      <c r="G21" s="16">
        <f t="shared" si="0"/>
        <v>655.5</v>
      </c>
    </row>
    <row r="22" spans="1:251" ht="159" customHeight="1" x14ac:dyDescent="0.3">
      <c r="A22" s="6">
        <v>20</v>
      </c>
      <c r="B22" s="3" t="s">
        <v>23</v>
      </c>
      <c r="C22" s="4"/>
      <c r="D22" s="4"/>
      <c r="E22" s="4"/>
      <c r="F22" s="12">
        <v>1100</v>
      </c>
      <c r="G22" s="16">
        <f t="shared" si="0"/>
        <v>1045</v>
      </c>
    </row>
    <row r="23" spans="1:251" ht="160.5" customHeight="1" x14ac:dyDescent="0.3">
      <c r="A23" s="10">
        <v>21</v>
      </c>
      <c r="B23" s="3" t="s">
        <v>25</v>
      </c>
      <c r="C23" s="9"/>
      <c r="D23" s="9"/>
      <c r="E23" s="4"/>
      <c r="F23" s="12">
        <v>730</v>
      </c>
      <c r="G23" s="16">
        <f t="shared" si="0"/>
        <v>693.5</v>
      </c>
    </row>
    <row r="24" spans="1:251" ht="158.25" customHeight="1" x14ac:dyDescent="0.3">
      <c r="A24" s="10">
        <v>22</v>
      </c>
      <c r="B24" s="3" t="s">
        <v>28</v>
      </c>
      <c r="C24" s="9"/>
      <c r="D24" s="9"/>
      <c r="E24" s="4"/>
      <c r="F24" s="12">
        <v>1060</v>
      </c>
      <c r="G24" s="16">
        <f t="shared" si="0"/>
        <v>1007</v>
      </c>
    </row>
    <row r="25" spans="1:251" ht="158.25" customHeight="1" x14ac:dyDescent="0.3">
      <c r="A25" s="10"/>
      <c r="B25" s="3" t="s">
        <v>52</v>
      </c>
      <c r="C25" s="9"/>
      <c r="D25" s="9"/>
      <c r="E25" s="4"/>
      <c r="F25" s="12">
        <v>830</v>
      </c>
      <c r="G25" s="16">
        <f t="shared" si="0"/>
        <v>788.5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</row>
    <row r="26" spans="1:251" ht="174" customHeight="1" x14ac:dyDescent="0.3">
      <c r="A26" s="10">
        <v>23</v>
      </c>
      <c r="B26" s="22" t="s">
        <v>26</v>
      </c>
      <c r="C26" s="9"/>
      <c r="D26" s="9"/>
      <c r="E26" s="4"/>
      <c r="F26" s="12">
        <v>720</v>
      </c>
      <c r="G26" s="16">
        <f t="shared" si="0"/>
        <v>684</v>
      </c>
      <c r="H26" s="30"/>
    </row>
    <row r="27" spans="1:251" ht="134.25" customHeight="1" x14ac:dyDescent="0.3">
      <c r="A27" s="10">
        <v>24</v>
      </c>
      <c r="B27" s="3" t="s">
        <v>29</v>
      </c>
      <c r="C27" s="9"/>
      <c r="D27" s="9"/>
      <c r="E27" s="4"/>
      <c r="F27" s="12">
        <v>760</v>
      </c>
      <c r="G27" s="16">
        <f t="shared" si="0"/>
        <v>722</v>
      </c>
      <c r="H27" s="30"/>
    </row>
    <row r="28" spans="1:251" ht="99.95" customHeight="1" x14ac:dyDescent="0.3">
      <c r="A28" s="10">
        <v>25</v>
      </c>
      <c r="B28" s="3" t="s">
        <v>2</v>
      </c>
      <c r="C28" s="9"/>
      <c r="D28" s="9"/>
      <c r="E28" s="4"/>
      <c r="F28" s="12">
        <v>400</v>
      </c>
      <c r="G28" s="16">
        <f t="shared" si="0"/>
        <v>380</v>
      </c>
      <c r="H28" s="30"/>
    </row>
    <row r="29" spans="1:251" ht="99.95" customHeight="1" x14ac:dyDescent="0.3">
      <c r="A29" s="10">
        <v>26</v>
      </c>
      <c r="B29" s="3" t="s">
        <v>3</v>
      </c>
      <c r="C29" s="9"/>
      <c r="D29" s="9"/>
      <c r="E29" s="4"/>
      <c r="F29" s="12">
        <v>550</v>
      </c>
      <c r="G29" s="16">
        <f t="shared" si="0"/>
        <v>522.5</v>
      </c>
      <c r="H29" s="30"/>
    </row>
    <row r="30" spans="1:251" ht="132" customHeight="1" x14ac:dyDescent="0.3">
      <c r="A30" s="10">
        <v>27</v>
      </c>
      <c r="B30" s="3" t="s">
        <v>32</v>
      </c>
      <c r="C30" s="9"/>
      <c r="D30" s="9"/>
      <c r="E30" s="4"/>
      <c r="F30" s="12">
        <v>270</v>
      </c>
      <c r="G30" s="16">
        <f t="shared" si="0"/>
        <v>256.5</v>
      </c>
      <c r="H30" s="30"/>
    </row>
    <row r="31" spans="1:251" ht="99.95" customHeight="1" x14ac:dyDescent="0.3">
      <c r="A31" s="10">
        <v>28</v>
      </c>
      <c r="B31" s="3" t="s">
        <v>30</v>
      </c>
      <c r="C31" s="9"/>
      <c r="D31" s="9"/>
      <c r="E31" s="4"/>
      <c r="F31" s="12">
        <v>890</v>
      </c>
      <c r="G31" s="16">
        <f t="shared" si="0"/>
        <v>845.5</v>
      </c>
      <c r="H31" s="30"/>
    </row>
    <row r="32" spans="1:251" ht="99.95" customHeight="1" x14ac:dyDescent="0.3">
      <c r="A32" s="10">
        <v>29</v>
      </c>
      <c r="B32" s="3" t="s">
        <v>31</v>
      </c>
      <c r="C32" s="9"/>
      <c r="D32" s="9"/>
      <c r="E32" s="4"/>
      <c r="F32" s="12">
        <v>350</v>
      </c>
      <c r="G32" s="16">
        <f t="shared" si="0"/>
        <v>332.5</v>
      </c>
      <c r="H32" s="30"/>
    </row>
    <row r="33" spans="1:251" ht="107.25" customHeight="1" x14ac:dyDescent="0.3">
      <c r="A33" s="10">
        <v>30</v>
      </c>
      <c r="B33" s="3" t="s">
        <v>33</v>
      </c>
      <c r="C33" s="9"/>
      <c r="D33" s="9"/>
      <c r="E33" s="4"/>
      <c r="F33" s="12">
        <v>550</v>
      </c>
      <c r="G33" s="16">
        <f t="shared" si="0"/>
        <v>522.5</v>
      </c>
      <c r="H33" s="30"/>
    </row>
    <row r="34" spans="1:251" ht="106.5" customHeight="1" x14ac:dyDescent="0.3">
      <c r="A34" s="10">
        <v>31</v>
      </c>
      <c r="B34" s="3" t="s">
        <v>34</v>
      </c>
      <c r="C34" s="9"/>
      <c r="D34" s="9"/>
      <c r="E34" s="4"/>
      <c r="F34" s="12">
        <v>380</v>
      </c>
      <c r="G34" s="16">
        <f t="shared" si="0"/>
        <v>361</v>
      </c>
      <c r="H34" s="30"/>
    </row>
    <row r="35" spans="1:251" ht="99.95" customHeight="1" x14ac:dyDescent="0.3">
      <c r="A35" s="10">
        <v>32</v>
      </c>
      <c r="B35" s="3" t="s">
        <v>35</v>
      </c>
      <c r="C35" s="9"/>
      <c r="D35" s="9"/>
      <c r="E35" s="4"/>
      <c r="F35" s="12">
        <v>620</v>
      </c>
      <c r="G35" s="16">
        <f t="shared" si="0"/>
        <v>589</v>
      </c>
      <c r="H35" s="30"/>
    </row>
    <row r="36" spans="1:251" ht="99.95" customHeight="1" x14ac:dyDescent="0.3">
      <c r="A36" s="6"/>
      <c r="B36" s="3" t="s">
        <v>53</v>
      </c>
      <c r="C36" s="4"/>
      <c r="D36" s="4"/>
      <c r="E36" s="4"/>
      <c r="F36" s="12">
        <v>100</v>
      </c>
      <c r="G36" s="16">
        <f t="shared" si="0"/>
        <v>95</v>
      </c>
      <c r="H36" s="30"/>
    </row>
    <row r="37" spans="1:251" ht="99.95" customHeight="1" x14ac:dyDescent="0.3">
      <c r="A37" s="10"/>
      <c r="B37" s="3" t="s">
        <v>54</v>
      </c>
      <c r="C37" s="9"/>
      <c r="D37" s="9"/>
      <c r="E37" s="4"/>
      <c r="F37" s="12">
        <v>125</v>
      </c>
      <c r="G37" s="16">
        <f t="shared" si="0"/>
        <v>118.75</v>
      </c>
      <c r="H37" s="30"/>
    </row>
    <row r="38" spans="1:251" ht="192" customHeight="1" x14ac:dyDescent="0.3">
      <c r="A38" s="10"/>
      <c r="B38" s="3" t="s">
        <v>55</v>
      </c>
      <c r="C38" s="9"/>
      <c r="D38" s="9"/>
      <c r="E38" s="4"/>
      <c r="F38" s="12">
        <v>140</v>
      </c>
      <c r="G38" s="16">
        <f t="shared" si="0"/>
        <v>133</v>
      </c>
      <c r="H38" s="30"/>
      <c r="I38" s="3" t="s">
        <v>93</v>
      </c>
      <c r="K38" s="1">
        <v>230</v>
      </c>
      <c r="L38" s="16">
        <f t="shared" ref="L38" si="1">MMULT(K38,0.95)</f>
        <v>218.5</v>
      </c>
    </row>
    <row r="39" spans="1:251" ht="192" customHeight="1" x14ac:dyDescent="0.3">
      <c r="A39" s="10"/>
      <c r="B39" s="3" t="s">
        <v>92</v>
      </c>
      <c r="C39" s="9"/>
      <c r="D39" s="9"/>
      <c r="E39" s="4"/>
      <c r="F39" s="12">
        <v>390</v>
      </c>
      <c r="G39" s="16">
        <f t="shared" si="0"/>
        <v>370.5</v>
      </c>
      <c r="H39" s="19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</row>
    <row r="40" spans="1:251" ht="99.95" customHeight="1" x14ac:dyDescent="0.3">
      <c r="A40" s="17"/>
      <c r="B40" s="13" t="s">
        <v>36</v>
      </c>
      <c r="C40" s="18"/>
      <c r="D40" s="18"/>
      <c r="E40" s="19"/>
      <c r="F40" s="20" t="s">
        <v>8</v>
      </c>
      <c r="G40" s="21" t="s">
        <v>38</v>
      </c>
    </row>
    <row r="41" spans="1:251" ht="162" customHeight="1" x14ac:dyDescent="0.3">
      <c r="A41" s="16"/>
      <c r="B41" s="3" t="s">
        <v>37</v>
      </c>
      <c r="C41" s="16"/>
      <c r="D41" s="16"/>
      <c r="E41" s="16"/>
      <c r="F41" s="16">
        <v>2100</v>
      </c>
      <c r="G41" s="16">
        <f t="shared" si="0"/>
        <v>1995</v>
      </c>
    </row>
    <row r="42" spans="1:251" ht="162" customHeight="1" x14ac:dyDescent="0.3">
      <c r="A42" s="16"/>
      <c r="B42" s="3" t="s">
        <v>39</v>
      </c>
      <c r="C42" s="16"/>
      <c r="D42" s="16"/>
      <c r="E42" s="16"/>
      <c r="F42" s="16">
        <v>1120</v>
      </c>
      <c r="G42" s="16">
        <f t="shared" si="0"/>
        <v>1064</v>
      </c>
    </row>
    <row r="43" spans="1:251" ht="139.5" customHeight="1" x14ac:dyDescent="0.3">
      <c r="A43" s="16"/>
      <c r="B43" s="3" t="s">
        <v>40</v>
      </c>
      <c r="C43" s="16"/>
      <c r="D43" s="16"/>
      <c r="E43" s="16"/>
      <c r="F43" s="16">
        <v>1350</v>
      </c>
      <c r="G43" s="16">
        <f t="shared" si="0"/>
        <v>1282.5</v>
      </c>
    </row>
    <row r="44" spans="1:251" ht="139.5" customHeight="1" x14ac:dyDescent="0.3">
      <c r="A44" s="16"/>
      <c r="B44" s="3" t="s">
        <v>43</v>
      </c>
      <c r="C44" s="16"/>
      <c r="D44" s="16"/>
      <c r="E44" s="16"/>
      <c r="F44" s="16">
        <v>1400</v>
      </c>
      <c r="G44" s="16">
        <f t="shared" si="0"/>
        <v>1330</v>
      </c>
    </row>
    <row r="45" spans="1:251" ht="113.25" customHeight="1" x14ac:dyDescent="0.3">
      <c r="A45" s="16"/>
      <c r="B45" s="3" t="s">
        <v>41</v>
      </c>
      <c r="C45" s="16"/>
      <c r="D45" s="16"/>
      <c r="E45" s="16"/>
      <c r="F45" s="16">
        <v>480</v>
      </c>
      <c r="G45" s="16">
        <f t="shared" si="0"/>
        <v>456</v>
      </c>
    </row>
    <row r="46" spans="1:251" ht="115.5" customHeight="1" x14ac:dyDescent="0.3">
      <c r="A46" s="16"/>
      <c r="B46" s="3" t="s">
        <v>42</v>
      </c>
      <c r="C46" s="16"/>
      <c r="D46" s="16"/>
      <c r="E46" s="16"/>
      <c r="F46" s="16">
        <v>1480</v>
      </c>
      <c r="G46" s="16">
        <f t="shared" si="0"/>
        <v>1406</v>
      </c>
    </row>
    <row r="47" spans="1:251" ht="107.25" customHeight="1" x14ac:dyDescent="0.3">
      <c r="A47" s="16"/>
      <c r="B47" s="3" t="s">
        <v>44</v>
      </c>
      <c r="C47" s="16"/>
      <c r="D47" s="16"/>
      <c r="E47" s="16"/>
      <c r="F47" s="16">
        <v>1150</v>
      </c>
      <c r="G47" s="16">
        <f t="shared" si="0"/>
        <v>1092.5</v>
      </c>
    </row>
    <row r="48" spans="1:251" ht="99.95" customHeight="1" x14ac:dyDescent="0.3">
      <c r="A48" s="16"/>
      <c r="B48" s="3" t="s">
        <v>45</v>
      </c>
      <c r="C48" s="16"/>
      <c r="D48" s="16"/>
      <c r="E48" s="16"/>
      <c r="F48" s="16">
        <v>1550</v>
      </c>
      <c r="G48" s="16">
        <f t="shared" si="0"/>
        <v>1472.5</v>
      </c>
    </row>
    <row r="49" spans="1:251" ht="117" customHeight="1" x14ac:dyDescent="0.3">
      <c r="A49" s="16"/>
      <c r="B49" s="3" t="s">
        <v>51</v>
      </c>
      <c r="C49" s="16"/>
      <c r="D49" s="16"/>
      <c r="E49" s="16"/>
      <c r="F49" s="16">
        <v>930</v>
      </c>
      <c r="G49" s="16">
        <f t="shared" si="0"/>
        <v>883.5</v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</row>
    <row r="50" spans="1:251" ht="99.95" customHeight="1" x14ac:dyDescent="0.3">
      <c r="A50" s="16"/>
      <c r="B50" s="3" t="s">
        <v>94</v>
      </c>
      <c r="C50" s="16"/>
      <c r="D50" s="16"/>
      <c r="E50" s="16"/>
      <c r="F50" s="16">
        <v>550</v>
      </c>
      <c r="G50" s="16">
        <f t="shared" si="0"/>
        <v>522.5</v>
      </c>
    </row>
    <row r="51" spans="1:251" ht="99.95" customHeight="1" x14ac:dyDescent="0.3">
      <c r="A51" s="16"/>
      <c r="B51" s="3" t="s">
        <v>95</v>
      </c>
      <c r="C51" s="16"/>
      <c r="D51" s="16"/>
      <c r="E51" s="16"/>
      <c r="F51" s="16">
        <v>890</v>
      </c>
      <c r="G51" s="16">
        <f t="shared" si="0"/>
        <v>845.5</v>
      </c>
    </row>
    <row r="52" spans="1:251" ht="165" customHeight="1" x14ac:dyDescent="0.3">
      <c r="A52" s="16"/>
      <c r="B52" s="3" t="s">
        <v>46</v>
      </c>
      <c r="C52" s="16"/>
      <c r="D52" s="16"/>
      <c r="E52" s="16"/>
      <c r="F52" s="16">
        <v>1600</v>
      </c>
      <c r="G52" s="16">
        <f t="shared" si="0"/>
        <v>1520</v>
      </c>
    </row>
    <row r="53" spans="1:251" ht="99.95" customHeight="1" x14ac:dyDescent="0.3">
      <c r="A53" s="16"/>
      <c r="B53" s="3" t="s">
        <v>96</v>
      </c>
      <c r="C53" s="16"/>
      <c r="D53" s="16"/>
      <c r="E53" s="16"/>
      <c r="F53" s="16">
        <v>470</v>
      </c>
      <c r="G53" s="16">
        <f t="shared" si="0"/>
        <v>446.5</v>
      </c>
    </row>
    <row r="54" spans="1:251" ht="99.95" customHeight="1" x14ac:dyDescent="0.3">
      <c r="A54" s="16"/>
      <c r="B54" s="3" t="s">
        <v>97</v>
      </c>
      <c r="C54" s="16"/>
      <c r="D54" s="16"/>
      <c r="E54" s="16"/>
      <c r="F54" s="16">
        <v>750</v>
      </c>
      <c r="G54" s="16">
        <f t="shared" si="0"/>
        <v>712.5</v>
      </c>
    </row>
    <row r="55" spans="1:251" ht="99.95" customHeight="1" x14ac:dyDescent="0.3">
      <c r="A55" s="16"/>
      <c r="B55" s="3" t="s">
        <v>98</v>
      </c>
      <c r="C55" s="16"/>
      <c r="D55" s="16"/>
      <c r="E55" s="16"/>
      <c r="F55" s="16">
        <v>770</v>
      </c>
      <c r="G55" s="16">
        <f t="shared" si="0"/>
        <v>731.5</v>
      </c>
    </row>
    <row r="56" spans="1:251" ht="92.25" customHeight="1" x14ac:dyDescent="0.3">
      <c r="A56" s="16"/>
      <c r="B56" s="3" t="s">
        <v>104</v>
      </c>
      <c r="C56" s="16"/>
      <c r="D56" s="16"/>
      <c r="E56" s="16"/>
      <c r="F56" s="16">
        <v>530</v>
      </c>
      <c r="G56" s="16">
        <f t="shared" si="0"/>
        <v>503.5</v>
      </c>
    </row>
    <row r="57" spans="1:251" ht="111" customHeight="1" x14ac:dyDescent="0.3">
      <c r="A57" s="16"/>
      <c r="B57" s="3" t="s">
        <v>105</v>
      </c>
      <c r="C57" s="16"/>
      <c r="D57" s="16"/>
      <c r="E57" s="16"/>
      <c r="F57" s="16">
        <v>600</v>
      </c>
      <c r="G57" s="16">
        <f t="shared" si="0"/>
        <v>570</v>
      </c>
    </row>
    <row r="58" spans="1:251" ht="97.5" customHeight="1" x14ac:dyDescent="0.3">
      <c r="A58" s="16"/>
      <c r="B58" s="3" t="s">
        <v>102</v>
      </c>
      <c r="C58" s="16"/>
      <c r="D58" s="16"/>
      <c r="E58" s="16"/>
      <c r="F58" s="16">
        <v>510</v>
      </c>
      <c r="G58" s="16">
        <f t="shared" si="0"/>
        <v>484.5</v>
      </c>
    </row>
    <row r="59" spans="1:251" ht="95.25" customHeight="1" x14ac:dyDescent="0.3">
      <c r="A59" s="16"/>
      <c r="B59" s="3" t="s">
        <v>99</v>
      </c>
      <c r="C59" s="16"/>
      <c r="D59" s="16"/>
      <c r="E59" s="16"/>
      <c r="F59" s="16">
        <v>530</v>
      </c>
      <c r="G59" s="16">
        <f t="shared" si="0"/>
        <v>503.5</v>
      </c>
    </row>
    <row r="60" spans="1:251" ht="95.25" customHeight="1" x14ac:dyDescent="0.3">
      <c r="A60" s="16"/>
      <c r="B60" s="3" t="s">
        <v>103</v>
      </c>
      <c r="C60" s="16"/>
      <c r="D60" s="16"/>
      <c r="E60" s="16"/>
      <c r="F60" s="16">
        <v>580</v>
      </c>
      <c r="G60" s="16">
        <f t="shared" si="0"/>
        <v>551</v>
      </c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</row>
    <row r="61" spans="1:251" ht="109.5" customHeight="1" x14ac:dyDescent="0.3">
      <c r="A61" s="16"/>
      <c r="B61" s="3" t="s">
        <v>109</v>
      </c>
      <c r="C61" s="16"/>
      <c r="D61" s="16"/>
      <c r="E61" s="16"/>
      <c r="F61" s="16">
        <v>1950</v>
      </c>
      <c r="G61" s="16">
        <f t="shared" si="0"/>
        <v>1852.5</v>
      </c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</row>
    <row r="62" spans="1:251" ht="95.25" customHeight="1" x14ac:dyDescent="0.3">
      <c r="A62" s="16"/>
      <c r="B62" s="3" t="s">
        <v>108</v>
      </c>
      <c r="C62" s="16"/>
      <c r="D62" s="16"/>
      <c r="E62" s="16"/>
      <c r="F62" s="16">
        <v>1080</v>
      </c>
      <c r="G62" s="16">
        <f t="shared" si="0"/>
        <v>1026</v>
      </c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</row>
    <row r="63" spans="1:251" ht="120" customHeight="1" x14ac:dyDescent="0.3">
      <c r="A63" s="16"/>
      <c r="B63" s="3" t="s">
        <v>107</v>
      </c>
      <c r="C63" s="16"/>
      <c r="D63" s="16"/>
      <c r="E63" s="16"/>
      <c r="F63" s="16">
        <v>1370</v>
      </c>
      <c r="G63" s="16">
        <f t="shared" si="0"/>
        <v>1301.5</v>
      </c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</row>
    <row r="64" spans="1:251" ht="116.25" customHeight="1" x14ac:dyDescent="0.3">
      <c r="A64" s="16"/>
      <c r="B64" s="3" t="s">
        <v>106</v>
      </c>
      <c r="C64" s="16"/>
      <c r="D64" s="16"/>
      <c r="E64" s="16"/>
      <c r="F64" s="16">
        <v>1600</v>
      </c>
      <c r="G64" s="16">
        <f t="shared" si="0"/>
        <v>1520</v>
      </c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</row>
    <row r="65" spans="1:251" ht="174" customHeight="1" x14ac:dyDescent="0.3">
      <c r="A65" s="16"/>
      <c r="B65" s="3" t="s">
        <v>110</v>
      </c>
      <c r="C65" s="16"/>
      <c r="D65" s="16"/>
      <c r="E65" s="16"/>
      <c r="F65" s="16">
        <v>890</v>
      </c>
      <c r="G65" s="16">
        <f t="shared" si="0"/>
        <v>845.5</v>
      </c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</row>
    <row r="66" spans="1:251" ht="174" customHeight="1" x14ac:dyDescent="0.3">
      <c r="A66" s="16"/>
      <c r="B66" s="3" t="s">
        <v>111</v>
      </c>
      <c r="C66" s="16"/>
      <c r="D66" s="16"/>
      <c r="E66" s="16"/>
      <c r="F66" s="16">
        <v>2200</v>
      </c>
      <c r="G66" s="16">
        <f t="shared" si="0"/>
        <v>2090</v>
      </c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</row>
    <row r="67" spans="1:251" ht="95.25" customHeight="1" x14ac:dyDescent="0.3">
      <c r="A67" s="23"/>
      <c r="B67" s="23" t="s">
        <v>47</v>
      </c>
      <c r="C67" s="23"/>
      <c r="D67" s="23"/>
      <c r="E67" s="23"/>
      <c r="F67" s="23"/>
      <c r="G67" s="23"/>
    </row>
    <row r="68" spans="1:251" ht="157.5" customHeight="1" x14ac:dyDescent="0.3">
      <c r="A68" s="16"/>
      <c r="B68" s="24" t="s">
        <v>48</v>
      </c>
      <c r="C68" s="16"/>
      <c r="D68" s="16"/>
      <c r="E68" s="16"/>
      <c r="F68" s="16" t="s">
        <v>49</v>
      </c>
      <c r="G68" s="16" t="s">
        <v>50</v>
      </c>
    </row>
    <row r="69" spans="1:251" ht="115.5" customHeight="1" x14ac:dyDescent="0.3">
      <c r="A69" s="16"/>
      <c r="B69" s="24" t="s">
        <v>48</v>
      </c>
      <c r="C69" s="16"/>
      <c r="D69" s="16"/>
      <c r="E69" s="16"/>
      <c r="F69" s="16">
        <v>4800</v>
      </c>
      <c r="G69" s="16" t="s">
        <v>50</v>
      </c>
    </row>
    <row r="70" spans="1:251" ht="167.25" customHeight="1" x14ac:dyDescent="0.3">
      <c r="A70" s="16"/>
      <c r="B70" s="16" t="s">
        <v>56</v>
      </c>
      <c r="C70" s="16"/>
      <c r="D70" s="16"/>
      <c r="E70" s="16"/>
      <c r="F70" s="16">
        <v>13500</v>
      </c>
      <c r="G70" s="16">
        <v>14500</v>
      </c>
    </row>
    <row r="71" spans="1:251" ht="71.25" customHeight="1" x14ac:dyDescent="0.3">
      <c r="A71" s="16"/>
      <c r="B71" s="16" t="s">
        <v>58</v>
      </c>
      <c r="C71" s="16"/>
      <c r="D71" s="16"/>
      <c r="E71" s="16"/>
      <c r="F71" s="16">
        <v>350</v>
      </c>
      <c r="G71" s="16">
        <f t="shared" ref="G71:G73" si="2">MMULT(F71,0.95)</f>
        <v>332.5</v>
      </c>
    </row>
    <row r="72" spans="1:251" ht="57" customHeight="1" x14ac:dyDescent="0.3">
      <c r="A72" s="16"/>
      <c r="B72" s="16" t="s">
        <v>57</v>
      </c>
      <c r="C72" s="16"/>
      <c r="D72" s="16"/>
      <c r="E72" s="16"/>
      <c r="F72" s="16">
        <v>260</v>
      </c>
      <c r="G72" s="16">
        <f t="shared" si="2"/>
        <v>247</v>
      </c>
    </row>
    <row r="73" spans="1:251" ht="103.5" customHeight="1" x14ac:dyDescent="0.3">
      <c r="A73" s="16"/>
      <c r="B73" s="16" t="s">
        <v>59</v>
      </c>
      <c r="C73" s="16"/>
      <c r="D73" s="16"/>
      <c r="E73" s="16"/>
      <c r="F73" s="16">
        <v>620</v>
      </c>
      <c r="G73" s="16">
        <f t="shared" si="2"/>
        <v>589</v>
      </c>
    </row>
    <row r="74" spans="1:251" ht="153.75" customHeight="1" x14ac:dyDescent="0.3">
      <c r="A74" s="16"/>
      <c r="B74" s="16" t="s">
        <v>60</v>
      </c>
      <c r="C74" s="16"/>
      <c r="D74" s="16"/>
      <c r="E74" s="16"/>
      <c r="F74" s="16">
        <v>25000</v>
      </c>
      <c r="G74" s="16"/>
    </row>
    <row r="75" spans="1:251" ht="51.75" customHeight="1" x14ac:dyDescent="0.3">
      <c r="A75" s="16"/>
      <c r="B75" s="16"/>
      <c r="C75" s="16"/>
      <c r="D75" s="16"/>
      <c r="E75" s="16"/>
      <c r="F75" s="16"/>
      <c r="G75" s="16"/>
    </row>
    <row r="76" spans="1:251" s="28" customFormat="1" ht="12" customHeight="1" x14ac:dyDescent="0.3">
      <c r="A76" s="26"/>
      <c r="B76" s="26"/>
      <c r="C76" s="26"/>
      <c r="D76" s="26"/>
      <c r="E76" s="26"/>
      <c r="F76" s="26"/>
      <c r="G76" s="26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</row>
    <row r="77" spans="1:251" ht="51.75" hidden="1" customHeight="1" x14ac:dyDescent="0.3">
      <c r="A77" s="16"/>
      <c r="B77" s="16"/>
      <c r="C77" s="16"/>
      <c r="D77" s="16"/>
      <c r="E77" s="16"/>
      <c r="F77" s="16"/>
      <c r="G77" s="16"/>
    </row>
    <row r="78" spans="1:251" ht="51.75" hidden="1" customHeight="1" x14ac:dyDescent="0.3">
      <c r="A78" s="16"/>
      <c r="B78" s="16"/>
      <c r="C78" s="16"/>
      <c r="D78" s="16"/>
      <c r="E78" s="16"/>
      <c r="F78" s="16"/>
      <c r="G78" s="16"/>
    </row>
    <row r="79" spans="1:251" ht="51.75" hidden="1" customHeight="1" x14ac:dyDescent="0.3">
      <c r="A79" s="16"/>
      <c r="B79" s="16"/>
      <c r="C79" s="16"/>
      <c r="D79" s="16"/>
      <c r="E79" s="16"/>
      <c r="F79" s="16"/>
      <c r="G79" s="16"/>
    </row>
    <row r="80" spans="1:251" ht="51.75" hidden="1" customHeight="1" x14ac:dyDescent="0.3">
      <c r="A80" s="16"/>
      <c r="B80" s="16"/>
      <c r="C80" s="16"/>
      <c r="D80" s="16"/>
      <c r="E80" s="16"/>
      <c r="F80" s="16"/>
      <c r="G80" s="16"/>
    </row>
    <row r="81" spans="1:251" ht="51.75" hidden="1" customHeight="1" x14ac:dyDescent="0.3">
      <c r="A81" s="16"/>
      <c r="B81" s="16"/>
      <c r="C81" s="16"/>
      <c r="D81" s="16"/>
      <c r="E81" s="16"/>
      <c r="F81" s="16"/>
      <c r="G81" s="16"/>
    </row>
    <row r="82" spans="1:251" ht="51.75" customHeight="1" x14ac:dyDescent="0.3">
      <c r="A82" s="16"/>
      <c r="B82" s="25" t="s">
        <v>62</v>
      </c>
      <c r="C82" s="16"/>
      <c r="D82" s="16"/>
      <c r="E82" s="16"/>
      <c r="F82" s="16"/>
      <c r="G82" s="16"/>
    </row>
    <row r="83" spans="1:251" ht="51.75" customHeight="1" thickBot="1" x14ac:dyDescent="0.35">
      <c r="A83" s="86" t="s">
        <v>61</v>
      </c>
      <c r="B83" s="87"/>
      <c r="C83" s="87"/>
      <c r="D83" s="87"/>
      <c r="E83" s="88"/>
      <c r="F83" s="5" t="s">
        <v>0</v>
      </c>
      <c r="G83" s="5" t="s">
        <v>38</v>
      </c>
      <c r="H83" s="19"/>
      <c r="I83" s="33"/>
      <c r="J83" s="33"/>
      <c r="K83" s="33" t="s">
        <v>8</v>
      </c>
      <c r="L83" s="33" t="s">
        <v>38</v>
      </c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</row>
    <row r="84" spans="1:251" ht="51.75" customHeight="1" x14ac:dyDescent="0.3">
      <c r="A84" s="91">
        <v>1</v>
      </c>
      <c r="B84" s="67" t="s">
        <v>64</v>
      </c>
      <c r="C84" s="70"/>
      <c r="D84" s="71"/>
      <c r="E84" s="67"/>
      <c r="F84" s="74">
        <v>120</v>
      </c>
      <c r="G84" s="16">
        <f t="shared" ref="G84:G126" si="3">MMULT(F84,0.95)</f>
        <v>114</v>
      </c>
      <c r="H84" s="31"/>
      <c r="I84" s="48" t="s">
        <v>89</v>
      </c>
      <c r="J84" s="37"/>
      <c r="K84" s="38"/>
      <c r="L84" s="39"/>
      <c r="M84" s="32"/>
    </row>
    <row r="85" spans="1:251" ht="45.75" customHeight="1" thickBot="1" x14ac:dyDescent="0.35">
      <c r="A85" s="90"/>
      <c r="B85" s="69"/>
      <c r="C85" s="72"/>
      <c r="D85" s="73"/>
      <c r="E85" s="69"/>
      <c r="F85" s="75"/>
      <c r="G85" s="16"/>
      <c r="H85" s="31"/>
      <c r="I85" s="40" t="s">
        <v>88</v>
      </c>
      <c r="J85" s="32"/>
      <c r="K85" s="4">
        <v>250</v>
      </c>
      <c r="L85" s="16">
        <f t="shared" ref="L85" si="4">MMULT(K85,0.95)</f>
        <v>237.5</v>
      </c>
      <c r="M85" s="32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</row>
    <row r="86" spans="1:251" ht="51.75" customHeight="1" thickBot="1" x14ac:dyDescent="0.35">
      <c r="A86" s="89"/>
      <c r="B86" s="67" t="s">
        <v>65</v>
      </c>
      <c r="C86" s="78"/>
      <c r="D86" s="79"/>
      <c r="E86" s="77"/>
      <c r="F86" s="76">
        <v>150</v>
      </c>
      <c r="G86" s="16">
        <f t="shared" si="3"/>
        <v>142.5</v>
      </c>
      <c r="H86" s="31"/>
      <c r="I86" s="41"/>
      <c r="J86" s="42"/>
      <c r="K86" s="43"/>
      <c r="L86" s="44"/>
      <c r="M86" s="32"/>
    </row>
    <row r="87" spans="1:251" ht="24" customHeight="1" thickBot="1" x14ac:dyDescent="0.35">
      <c r="A87" s="90"/>
      <c r="B87" s="69"/>
      <c r="C87" s="72"/>
      <c r="D87" s="73"/>
      <c r="E87" s="69"/>
      <c r="F87" s="75"/>
      <c r="G87" s="16"/>
      <c r="H87" s="19"/>
      <c r="I87" s="36"/>
      <c r="J87" s="36"/>
      <c r="K87" s="36"/>
      <c r="L87" s="36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</row>
    <row r="88" spans="1:251" ht="51.75" customHeight="1" x14ac:dyDescent="0.3">
      <c r="A88" s="89"/>
      <c r="B88" s="67" t="s">
        <v>66</v>
      </c>
      <c r="C88" s="78"/>
      <c r="D88" s="79"/>
      <c r="E88" s="77"/>
      <c r="F88" s="76">
        <v>145</v>
      </c>
      <c r="G88" s="16">
        <f t="shared" si="3"/>
        <v>137.75</v>
      </c>
      <c r="H88" s="31"/>
      <c r="I88" s="48" t="s">
        <v>117</v>
      </c>
      <c r="J88" s="46"/>
      <c r="K88" s="38"/>
      <c r="L88" s="39"/>
      <c r="M88" s="32"/>
    </row>
    <row r="89" spans="1:251" ht="51.75" customHeight="1" thickBot="1" x14ac:dyDescent="0.35">
      <c r="A89" s="90"/>
      <c r="B89" s="69"/>
      <c r="C89" s="72"/>
      <c r="D89" s="73"/>
      <c r="E89" s="69"/>
      <c r="F89" s="75"/>
      <c r="G89" s="16"/>
      <c r="H89" s="31"/>
      <c r="I89" s="45" t="s">
        <v>90</v>
      </c>
      <c r="J89" s="35"/>
      <c r="K89" s="32">
        <v>503</v>
      </c>
      <c r="L89" s="16">
        <f t="shared" ref="L89" si="5">MMULT(K89,0.95)</f>
        <v>477.84999999999997</v>
      </c>
      <c r="M89" s="32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</row>
    <row r="90" spans="1:251" ht="51.75" customHeight="1" thickBot="1" x14ac:dyDescent="0.35">
      <c r="A90" s="89"/>
      <c r="B90" s="67" t="s">
        <v>67</v>
      </c>
      <c r="C90" s="78"/>
      <c r="D90" s="79"/>
      <c r="E90" s="77"/>
      <c r="F90" s="76">
        <v>180</v>
      </c>
      <c r="G90" s="16">
        <f t="shared" si="3"/>
        <v>171</v>
      </c>
      <c r="H90" s="31"/>
      <c r="I90" s="41"/>
      <c r="J90" s="47"/>
      <c r="K90" s="43"/>
      <c r="L90" s="44"/>
      <c r="M90" s="32"/>
    </row>
    <row r="91" spans="1:251" ht="51.75" customHeight="1" thickBot="1" x14ac:dyDescent="0.35">
      <c r="A91" s="90"/>
      <c r="B91" s="69"/>
      <c r="C91" s="72"/>
      <c r="D91" s="73"/>
      <c r="E91" s="69"/>
      <c r="F91" s="75"/>
      <c r="G91" s="16"/>
      <c r="H91" s="31"/>
      <c r="I91" s="48" t="s">
        <v>112</v>
      </c>
      <c r="J91" s="49"/>
      <c r="K91" s="49"/>
      <c r="L91" s="50"/>
      <c r="M91" s="32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</row>
    <row r="92" spans="1:251" ht="51.75" customHeight="1" x14ac:dyDescent="0.3">
      <c r="A92" s="89"/>
      <c r="B92" s="67" t="s">
        <v>68</v>
      </c>
      <c r="C92" s="78"/>
      <c r="D92" s="79"/>
      <c r="E92" s="77"/>
      <c r="F92" s="76">
        <v>230</v>
      </c>
      <c r="G92" s="16">
        <f t="shared" si="3"/>
        <v>218.5</v>
      </c>
      <c r="H92" s="31"/>
      <c r="I92" s="45" t="s">
        <v>113</v>
      </c>
      <c r="J92" s="35"/>
      <c r="K92" s="4">
        <v>590</v>
      </c>
      <c r="L92" s="16">
        <f t="shared" ref="L92" si="6">MMULT(K92,0.95)</f>
        <v>560.5</v>
      </c>
      <c r="M92" s="32"/>
    </row>
    <row r="93" spans="1:251" ht="51.75" customHeight="1" thickBot="1" x14ac:dyDescent="0.35">
      <c r="A93" s="90"/>
      <c r="B93" s="69"/>
      <c r="C93" s="72"/>
      <c r="D93" s="73"/>
      <c r="E93" s="69"/>
      <c r="F93" s="75"/>
      <c r="G93" s="16"/>
      <c r="H93" s="31"/>
      <c r="I93" s="41"/>
      <c r="J93" s="51"/>
      <c r="K93" s="51"/>
      <c r="L93" s="52"/>
      <c r="M93" s="32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</row>
    <row r="94" spans="1:251" ht="51" customHeight="1" thickBot="1" x14ac:dyDescent="0.35">
      <c r="A94" s="89"/>
      <c r="B94" s="67" t="s">
        <v>69</v>
      </c>
      <c r="C94" s="78"/>
      <c r="D94" s="79"/>
      <c r="E94" s="77"/>
      <c r="F94" s="76">
        <v>300</v>
      </c>
      <c r="G94" s="16">
        <f t="shared" si="3"/>
        <v>285</v>
      </c>
      <c r="H94" s="30"/>
      <c r="I94" s="48" t="s">
        <v>114</v>
      </c>
      <c r="J94" s="34"/>
      <c r="K94" s="34"/>
      <c r="L94" s="34"/>
    </row>
    <row r="95" spans="1:251" ht="51.75" hidden="1" customHeight="1" thickBot="1" x14ac:dyDescent="0.35">
      <c r="A95" s="90"/>
      <c r="B95" s="69"/>
      <c r="C95" s="72"/>
      <c r="D95" s="73"/>
      <c r="E95" s="69"/>
      <c r="F95" s="75"/>
      <c r="G95" s="16" t="e">
        <f t="shared" si="3"/>
        <v>#VALUE!</v>
      </c>
      <c r="H95" s="19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</row>
    <row r="96" spans="1:251" ht="51.75" customHeight="1" thickBot="1" x14ac:dyDescent="0.35">
      <c r="A96" s="89"/>
      <c r="B96" s="67" t="s">
        <v>70</v>
      </c>
      <c r="C96" s="78"/>
      <c r="D96" s="79"/>
      <c r="E96" s="77"/>
      <c r="F96" s="76">
        <v>430</v>
      </c>
      <c r="G96" s="16">
        <f t="shared" si="3"/>
        <v>408.5</v>
      </c>
      <c r="H96" s="30"/>
      <c r="I96" s="45" t="s">
        <v>113</v>
      </c>
      <c r="K96" s="1">
        <v>840</v>
      </c>
      <c r="L96" s="16">
        <f t="shared" ref="L96" si="7">MMULT(K96,0.95)</f>
        <v>798</v>
      </c>
    </row>
    <row r="97" spans="1:251" ht="2.25" hidden="1" customHeight="1" thickBot="1" x14ac:dyDescent="0.35">
      <c r="A97" s="90"/>
      <c r="B97" s="68"/>
      <c r="C97" s="72"/>
      <c r="D97" s="73"/>
      <c r="E97" s="69"/>
      <c r="F97" s="75"/>
      <c r="G97" s="16"/>
      <c r="H97" s="19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</row>
    <row r="98" spans="1:251" ht="51.75" customHeight="1" x14ac:dyDescent="0.3">
      <c r="A98" s="89"/>
      <c r="B98" s="67" t="s">
        <v>71</v>
      </c>
      <c r="C98" s="78"/>
      <c r="D98" s="79"/>
      <c r="E98" s="77"/>
      <c r="F98" s="76">
        <v>350</v>
      </c>
      <c r="G98" s="16">
        <f t="shared" si="3"/>
        <v>332.5</v>
      </c>
      <c r="H98" s="30"/>
    </row>
    <row r="99" spans="1:251" ht="0.75" customHeight="1" thickBot="1" x14ac:dyDescent="0.35">
      <c r="A99" s="90"/>
      <c r="B99" s="69"/>
      <c r="C99" s="72"/>
      <c r="D99" s="73"/>
      <c r="E99" s="69"/>
      <c r="F99" s="75"/>
      <c r="G99" s="16"/>
      <c r="H99" s="19"/>
      <c r="I99" s="53"/>
      <c r="J99" s="53"/>
      <c r="K99" s="53"/>
      <c r="L99" s="53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</row>
    <row r="100" spans="1:251" ht="51" customHeight="1" thickBot="1" x14ac:dyDescent="0.35">
      <c r="A100" s="89"/>
      <c r="B100" s="67" t="s">
        <v>72</v>
      </c>
      <c r="C100" s="78"/>
      <c r="D100" s="79"/>
      <c r="E100" s="77"/>
      <c r="F100" s="76">
        <v>510</v>
      </c>
      <c r="G100" s="16">
        <f t="shared" si="3"/>
        <v>484.5</v>
      </c>
      <c r="H100" s="31"/>
      <c r="I100" s="48" t="s">
        <v>115</v>
      </c>
      <c r="J100" s="53"/>
      <c r="K100" s="55"/>
      <c r="L100" s="50"/>
      <c r="M100" s="32"/>
    </row>
    <row r="101" spans="1:251" ht="11.25" hidden="1" customHeight="1" thickBot="1" x14ac:dyDescent="0.35">
      <c r="A101" s="90"/>
      <c r="B101" s="68"/>
      <c r="C101" s="72"/>
      <c r="D101" s="73"/>
      <c r="E101" s="69"/>
      <c r="F101" s="75"/>
      <c r="G101" s="16"/>
      <c r="H101" s="31"/>
      <c r="I101" s="45"/>
      <c r="J101" s="36"/>
      <c r="K101" s="35"/>
      <c r="L101" s="60"/>
      <c r="M101" s="32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</row>
    <row r="102" spans="1:251" ht="51.75" customHeight="1" x14ac:dyDescent="0.3">
      <c r="A102" s="89"/>
      <c r="B102" s="67" t="s">
        <v>74</v>
      </c>
      <c r="C102" s="78"/>
      <c r="D102" s="79"/>
      <c r="E102" s="77"/>
      <c r="F102" s="76">
        <v>370</v>
      </c>
      <c r="G102" s="16">
        <f t="shared" si="3"/>
        <v>351.5</v>
      </c>
      <c r="H102" s="31"/>
      <c r="I102" s="45" t="s">
        <v>113</v>
      </c>
      <c r="J102" s="36"/>
      <c r="K102" s="35">
        <v>590</v>
      </c>
      <c r="L102" s="16">
        <f t="shared" ref="L102" si="8">MMULT(K102,0.95)</f>
        <v>560.5</v>
      </c>
      <c r="M102" s="32"/>
    </row>
    <row r="103" spans="1:251" ht="23.25" customHeight="1" thickBot="1" x14ac:dyDescent="0.35">
      <c r="A103" s="90"/>
      <c r="B103" s="68"/>
      <c r="C103" s="72"/>
      <c r="D103" s="73"/>
      <c r="E103" s="69"/>
      <c r="F103" s="75"/>
      <c r="G103" s="16"/>
      <c r="H103" s="31"/>
      <c r="I103" s="45" t="s">
        <v>124</v>
      </c>
      <c r="J103" s="36"/>
      <c r="K103" s="35"/>
      <c r="L103" s="60"/>
      <c r="M103" s="32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</row>
    <row r="104" spans="1:251" ht="51.75" customHeight="1" thickBot="1" x14ac:dyDescent="0.35">
      <c r="A104" s="89"/>
      <c r="B104" s="67" t="s">
        <v>73</v>
      </c>
      <c r="C104" s="78"/>
      <c r="D104" s="79"/>
      <c r="E104" s="77"/>
      <c r="F104" s="76">
        <v>530</v>
      </c>
      <c r="G104" s="16">
        <f t="shared" si="3"/>
        <v>503.5</v>
      </c>
      <c r="H104" s="31"/>
      <c r="I104" s="58"/>
      <c r="J104" s="34"/>
      <c r="K104" s="59"/>
      <c r="L104" s="52"/>
      <c r="M104" s="32"/>
    </row>
    <row r="105" spans="1:251" ht="20.25" customHeight="1" thickBot="1" x14ac:dyDescent="0.35">
      <c r="A105" s="90"/>
      <c r="B105" s="68"/>
      <c r="C105" s="72"/>
      <c r="D105" s="73"/>
      <c r="E105" s="69"/>
      <c r="F105" s="75"/>
      <c r="G105" s="16"/>
      <c r="H105" s="19"/>
      <c r="I105" s="36"/>
      <c r="J105" s="36"/>
      <c r="K105" s="36"/>
      <c r="L105" s="36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</row>
    <row r="106" spans="1:251" ht="51.75" customHeight="1" x14ac:dyDescent="0.3">
      <c r="A106" s="89"/>
      <c r="B106" s="67" t="s">
        <v>75</v>
      </c>
      <c r="C106" s="78"/>
      <c r="D106" s="79"/>
      <c r="E106" s="77"/>
      <c r="F106" s="76">
        <v>420</v>
      </c>
      <c r="G106" s="16">
        <f t="shared" si="3"/>
        <v>399</v>
      </c>
      <c r="H106" s="31"/>
      <c r="I106" s="54"/>
      <c r="J106" s="61"/>
      <c r="K106" s="53"/>
      <c r="L106" s="56"/>
      <c r="M106" s="32"/>
    </row>
    <row r="107" spans="1:251" ht="14.25" customHeight="1" thickBot="1" x14ac:dyDescent="0.35">
      <c r="A107" s="90"/>
      <c r="B107" s="68"/>
      <c r="C107" s="72"/>
      <c r="D107" s="73"/>
      <c r="E107" s="69"/>
      <c r="F107" s="75"/>
      <c r="G107" s="16"/>
      <c r="H107" s="31"/>
      <c r="I107" s="45"/>
      <c r="J107" s="62"/>
      <c r="K107" s="36"/>
      <c r="L107" s="57"/>
      <c r="M107" s="32"/>
    </row>
    <row r="108" spans="1:251" ht="53.25" customHeight="1" x14ac:dyDescent="0.3">
      <c r="A108" s="89"/>
      <c r="B108" s="67" t="s">
        <v>76</v>
      </c>
      <c r="C108" s="78"/>
      <c r="D108" s="79"/>
      <c r="E108" s="77"/>
      <c r="F108" s="76">
        <v>520</v>
      </c>
      <c r="G108" s="16">
        <f t="shared" si="3"/>
        <v>494</v>
      </c>
      <c r="H108" s="31"/>
      <c r="I108" s="48" t="s">
        <v>116</v>
      </c>
      <c r="J108" s="62"/>
      <c r="K108" s="36">
        <v>840</v>
      </c>
      <c r="L108" s="16">
        <f t="shared" ref="L108" si="9">MMULT(K108,0.95)</f>
        <v>798</v>
      </c>
      <c r="M108" s="32"/>
    </row>
    <row r="109" spans="1:251" ht="12.75" customHeight="1" thickBot="1" x14ac:dyDescent="0.35">
      <c r="A109" s="90"/>
      <c r="B109" s="68"/>
      <c r="C109" s="72"/>
      <c r="D109" s="73"/>
      <c r="E109" s="69"/>
      <c r="F109" s="75"/>
      <c r="G109" s="16"/>
      <c r="H109" s="31"/>
      <c r="I109" s="45" t="s">
        <v>124</v>
      </c>
      <c r="J109" s="62"/>
      <c r="K109" s="36"/>
      <c r="L109" s="57"/>
      <c r="M109" s="32"/>
    </row>
    <row r="110" spans="1:251" ht="51.75" customHeight="1" thickBot="1" x14ac:dyDescent="0.35">
      <c r="A110" s="89"/>
      <c r="B110" s="67" t="s">
        <v>77</v>
      </c>
      <c r="C110" s="78"/>
      <c r="D110" s="79"/>
      <c r="E110" s="77"/>
      <c r="F110" s="76">
        <v>164</v>
      </c>
      <c r="G110" s="16">
        <f t="shared" si="3"/>
        <v>155.79999999999998</v>
      </c>
      <c r="H110" s="31"/>
      <c r="I110" s="45" t="s">
        <v>113</v>
      </c>
      <c r="J110" s="62"/>
      <c r="K110" s="36"/>
      <c r="L110" s="57"/>
      <c r="M110" s="32"/>
    </row>
    <row r="111" spans="1:251" ht="23.25" customHeight="1" thickBot="1" x14ac:dyDescent="0.35">
      <c r="A111" s="90"/>
      <c r="B111" s="68"/>
      <c r="C111" s="72"/>
      <c r="D111" s="73"/>
      <c r="E111" s="69"/>
      <c r="F111" s="75"/>
      <c r="G111" s="16"/>
      <c r="H111" s="31"/>
      <c r="I111" s="54"/>
      <c r="J111" s="63"/>
      <c r="K111" s="55"/>
      <c r="L111" s="63"/>
      <c r="M111" s="32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</row>
    <row r="112" spans="1:251" ht="51.75" customHeight="1" x14ac:dyDescent="0.3">
      <c r="A112" s="89"/>
      <c r="B112" s="14" t="s">
        <v>78</v>
      </c>
      <c r="C112" s="78"/>
      <c r="D112" s="79"/>
      <c r="E112" s="77"/>
      <c r="F112" s="76">
        <v>200</v>
      </c>
      <c r="G112" s="16">
        <f t="shared" si="3"/>
        <v>190</v>
      </c>
      <c r="H112" s="31"/>
      <c r="I112" s="29" t="s">
        <v>157</v>
      </c>
      <c r="J112" s="64"/>
      <c r="K112" s="35">
        <v>820</v>
      </c>
      <c r="L112" s="16">
        <f t="shared" ref="L112" si="10">MMULT(K112,0.95)</f>
        <v>779</v>
      </c>
      <c r="M112" s="32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</row>
    <row r="113" spans="1:13" ht="5.25" customHeight="1" thickBot="1" x14ac:dyDescent="0.35">
      <c r="A113" s="95"/>
      <c r="B113" s="15"/>
      <c r="C113" s="93"/>
      <c r="D113" s="94"/>
      <c r="E113" s="68"/>
      <c r="F113" s="92"/>
      <c r="G113" s="16"/>
      <c r="H113" s="31"/>
      <c r="I113" s="45"/>
      <c r="J113" s="64"/>
      <c r="K113" s="35"/>
      <c r="L113" s="64"/>
      <c r="M113" s="32"/>
    </row>
    <row r="114" spans="1:13" ht="72.75" customHeight="1" thickBot="1" x14ac:dyDescent="0.35">
      <c r="A114" s="8"/>
      <c r="B114" s="67" t="s">
        <v>79</v>
      </c>
      <c r="C114" s="8"/>
      <c r="D114" s="8"/>
      <c r="E114" s="8"/>
      <c r="F114" s="7">
        <v>270</v>
      </c>
      <c r="G114" s="16">
        <f t="shared" si="3"/>
        <v>256.5</v>
      </c>
      <c r="H114" s="31"/>
      <c r="I114" s="58" t="s">
        <v>123</v>
      </c>
      <c r="J114" s="65"/>
      <c r="K114" s="59"/>
      <c r="L114" s="65"/>
      <c r="M114" s="32"/>
    </row>
    <row r="115" spans="1:13" ht="1.5" customHeight="1" thickBot="1" x14ac:dyDescent="0.35">
      <c r="B115" s="68"/>
      <c r="H115" s="30"/>
      <c r="I115" s="36"/>
      <c r="J115" s="36"/>
      <c r="K115" s="36"/>
      <c r="L115" s="36"/>
    </row>
    <row r="116" spans="1:13" ht="60.75" customHeight="1" x14ac:dyDescent="0.3">
      <c r="A116" s="1" t="s">
        <v>82</v>
      </c>
      <c r="B116" s="29" t="s">
        <v>80</v>
      </c>
      <c r="F116" s="2">
        <v>230</v>
      </c>
      <c r="G116" s="16">
        <f t="shared" si="3"/>
        <v>218.5</v>
      </c>
      <c r="H116" s="31"/>
      <c r="I116" s="48" t="s">
        <v>118</v>
      </c>
      <c r="J116" s="63"/>
      <c r="K116" s="55"/>
      <c r="L116" s="63"/>
      <c r="M116" s="32"/>
    </row>
    <row r="117" spans="1:13" ht="51.75" customHeight="1" x14ac:dyDescent="0.3">
      <c r="A117" s="1" t="s">
        <v>82</v>
      </c>
      <c r="B117" s="29" t="s">
        <v>80</v>
      </c>
      <c r="F117" s="2">
        <v>330</v>
      </c>
      <c r="G117" s="16">
        <f t="shared" si="3"/>
        <v>313.5</v>
      </c>
      <c r="H117" s="31"/>
      <c r="I117" s="45" t="s">
        <v>123</v>
      </c>
      <c r="J117" s="64"/>
      <c r="K117" s="35">
        <v>760</v>
      </c>
      <c r="L117" s="16">
        <f t="shared" ref="L117:L119" si="11">MMULT(K117,0.95)</f>
        <v>722</v>
      </c>
      <c r="M117" s="32"/>
    </row>
    <row r="118" spans="1:13" ht="51.75" customHeight="1" thickBot="1" x14ac:dyDescent="0.35">
      <c r="A118" s="1" t="s">
        <v>83</v>
      </c>
      <c r="B118" s="29" t="s">
        <v>81</v>
      </c>
      <c r="F118" s="2">
        <v>430</v>
      </c>
      <c r="G118" s="16">
        <f t="shared" si="3"/>
        <v>408.5</v>
      </c>
      <c r="H118" s="31"/>
      <c r="I118" s="58"/>
      <c r="J118" s="65"/>
      <c r="K118" s="59"/>
      <c r="L118" s="65"/>
      <c r="M118" s="32"/>
    </row>
    <row r="119" spans="1:13" ht="104.25" customHeight="1" x14ac:dyDescent="0.3">
      <c r="A119" s="4" t="s">
        <v>5</v>
      </c>
      <c r="B119" s="29" t="s">
        <v>87</v>
      </c>
      <c r="D119" s="1" t="s">
        <v>85</v>
      </c>
      <c r="F119" s="2">
        <v>1250</v>
      </c>
      <c r="G119" s="16">
        <f t="shared" si="3"/>
        <v>1187.5</v>
      </c>
      <c r="H119" s="30"/>
      <c r="I119" s="48" t="s">
        <v>119</v>
      </c>
      <c r="J119" s="34"/>
      <c r="K119" s="34">
        <v>945</v>
      </c>
      <c r="L119" s="16">
        <f t="shared" si="11"/>
        <v>897.75</v>
      </c>
    </row>
    <row r="120" spans="1:13" ht="114.75" customHeight="1" thickBot="1" x14ac:dyDescent="0.35">
      <c r="A120" s="4"/>
      <c r="B120" s="29" t="s">
        <v>86</v>
      </c>
      <c r="D120" s="1" t="s">
        <v>84</v>
      </c>
      <c r="F120" s="2">
        <v>1650</v>
      </c>
      <c r="G120" s="16">
        <f t="shared" si="3"/>
        <v>1567.5</v>
      </c>
      <c r="H120" s="30"/>
      <c r="I120" s="1" t="s">
        <v>122</v>
      </c>
    </row>
    <row r="121" spans="1:13" ht="209.25" customHeight="1" thickBot="1" x14ac:dyDescent="0.35">
      <c r="B121" s="29" t="s">
        <v>145</v>
      </c>
      <c r="D121" s="1" t="s">
        <v>144</v>
      </c>
      <c r="F121" s="2">
        <v>1350</v>
      </c>
      <c r="G121" s="16">
        <f t="shared" si="3"/>
        <v>1282.5</v>
      </c>
      <c r="H121" s="30"/>
      <c r="I121" s="66" t="s">
        <v>121</v>
      </c>
      <c r="K121" s="1">
        <v>1080</v>
      </c>
      <c r="L121" s="16">
        <f t="shared" ref="L121:L125" si="12">MMULT(K121,0.95)</f>
        <v>1026</v>
      </c>
    </row>
    <row r="122" spans="1:13" ht="180" customHeight="1" thickBot="1" x14ac:dyDescent="0.35">
      <c r="B122" s="48" t="s">
        <v>143</v>
      </c>
      <c r="D122" s="1" t="s">
        <v>142</v>
      </c>
      <c r="F122" s="2">
        <v>900</v>
      </c>
      <c r="G122" s="2">
        <f t="shared" si="3"/>
        <v>855</v>
      </c>
      <c r="H122" s="30"/>
      <c r="I122" s="48" t="s">
        <v>120</v>
      </c>
      <c r="K122" s="1">
        <v>720</v>
      </c>
      <c r="L122" s="16">
        <f t="shared" si="12"/>
        <v>684</v>
      </c>
    </row>
    <row r="123" spans="1:13" ht="179.25" customHeight="1" thickBot="1" x14ac:dyDescent="0.35">
      <c r="B123" s="48" t="s">
        <v>127</v>
      </c>
      <c r="D123" s="1" t="s">
        <v>5</v>
      </c>
      <c r="F123" s="2">
        <v>1220</v>
      </c>
      <c r="G123" s="16">
        <f t="shared" si="3"/>
        <v>1159</v>
      </c>
      <c r="H123" s="30"/>
      <c r="I123" s="48" t="s">
        <v>125</v>
      </c>
      <c r="K123" s="1">
        <v>2100</v>
      </c>
      <c r="L123" s="1" t="s">
        <v>126</v>
      </c>
    </row>
    <row r="124" spans="1:13" ht="180" customHeight="1" thickBot="1" x14ac:dyDescent="0.35">
      <c r="B124" s="48" t="s">
        <v>128</v>
      </c>
      <c r="D124" s="1" t="s">
        <v>129</v>
      </c>
      <c r="F124" s="2">
        <v>870</v>
      </c>
      <c r="G124" s="2">
        <f t="shared" si="3"/>
        <v>826.5</v>
      </c>
      <c r="H124" s="30"/>
      <c r="I124" s="48" t="s">
        <v>153</v>
      </c>
      <c r="K124" s="1">
        <v>1080</v>
      </c>
      <c r="L124" s="16">
        <f t="shared" si="12"/>
        <v>1026</v>
      </c>
    </row>
    <row r="125" spans="1:13" ht="174.75" customHeight="1" thickBot="1" x14ac:dyDescent="0.35">
      <c r="B125" s="48" t="s">
        <v>138</v>
      </c>
      <c r="D125" s="1" t="s">
        <v>139</v>
      </c>
      <c r="H125" s="30"/>
      <c r="I125" s="48" t="s">
        <v>152</v>
      </c>
      <c r="K125" s="1">
        <v>1230</v>
      </c>
      <c r="L125" s="16">
        <f t="shared" si="12"/>
        <v>1168.5</v>
      </c>
    </row>
    <row r="126" spans="1:13" ht="198.75" customHeight="1" thickBot="1" x14ac:dyDescent="0.35">
      <c r="B126" s="48" t="s">
        <v>140</v>
      </c>
      <c r="D126" s="1" t="s">
        <v>141</v>
      </c>
      <c r="F126" s="2">
        <v>900</v>
      </c>
      <c r="G126" s="2">
        <f t="shared" si="3"/>
        <v>855</v>
      </c>
      <c r="H126" s="30"/>
      <c r="I126" s="48" t="s">
        <v>130</v>
      </c>
      <c r="K126" s="1">
        <v>1500</v>
      </c>
      <c r="L126" s="16">
        <f t="shared" ref="L126:L136" si="13">MMULT(K126,0.95)</f>
        <v>1425</v>
      </c>
    </row>
    <row r="127" spans="1:13" ht="170.25" customHeight="1" thickBot="1" x14ac:dyDescent="0.35">
      <c r="B127" s="48" t="s">
        <v>136</v>
      </c>
      <c r="D127" s="1" t="s">
        <v>137</v>
      </c>
      <c r="F127" s="2">
        <v>1070</v>
      </c>
      <c r="H127" s="30"/>
      <c r="I127" s="48" t="s">
        <v>91</v>
      </c>
      <c r="K127" s="1">
        <v>1130</v>
      </c>
      <c r="L127" s="16">
        <f t="shared" si="13"/>
        <v>1073.5</v>
      </c>
    </row>
    <row r="128" spans="1:13" ht="177.75" customHeight="1" thickBot="1" x14ac:dyDescent="0.35">
      <c r="B128" s="48" t="s">
        <v>134</v>
      </c>
      <c r="D128" s="1" t="s">
        <v>135</v>
      </c>
      <c r="F128" s="2">
        <v>1970</v>
      </c>
      <c r="G128" s="16">
        <f t="shared" ref="G128" si="14">MMULT(F128,0.95)</f>
        <v>1871.5</v>
      </c>
      <c r="I128" s="48" t="s">
        <v>154</v>
      </c>
      <c r="K128" s="1">
        <v>1050</v>
      </c>
      <c r="L128" s="16">
        <f t="shared" si="13"/>
        <v>997.5</v>
      </c>
    </row>
    <row r="129" spans="1:251" ht="178.5" customHeight="1" thickBot="1" x14ac:dyDescent="0.35">
      <c r="B129" s="48" t="s">
        <v>146</v>
      </c>
      <c r="D129" s="1" t="s">
        <v>147</v>
      </c>
      <c r="F129" s="2">
        <v>3700</v>
      </c>
      <c r="I129" s="48" t="s">
        <v>155</v>
      </c>
      <c r="K129" s="1">
        <v>1650</v>
      </c>
      <c r="L129" s="16">
        <f t="shared" si="13"/>
        <v>1567.5</v>
      </c>
    </row>
    <row r="130" spans="1:251" ht="156.75" customHeight="1" thickBot="1" x14ac:dyDescent="0.35">
      <c r="B130" s="48" t="s">
        <v>150</v>
      </c>
      <c r="D130" s="1" t="s">
        <v>151</v>
      </c>
      <c r="F130" s="2">
        <v>2500</v>
      </c>
      <c r="I130" s="48" t="s">
        <v>156</v>
      </c>
      <c r="K130" s="1">
        <v>840</v>
      </c>
      <c r="L130" s="16">
        <f t="shared" si="13"/>
        <v>798</v>
      </c>
    </row>
    <row r="131" spans="1:251" ht="157.5" customHeight="1" thickBot="1" x14ac:dyDescent="0.35">
      <c r="B131" s="48" t="s">
        <v>148</v>
      </c>
      <c r="D131" s="1" t="s">
        <v>149</v>
      </c>
      <c r="F131" s="2">
        <v>3260</v>
      </c>
      <c r="I131" s="48" t="s">
        <v>158</v>
      </c>
      <c r="K131" s="1">
        <v>1100</v>
      </c>
      <c r="L131" s="1">
        <f t="shared" si="13"/>
        <v>1045</v>
      </c>
    </row>
    <row r="132" spans="1:251" ht="203.25" customHeight="1" thickBot="1" x14ac:dyDescent="0.35">
      <c r="B132" s="48" t="s">
        <v>133</v>
      </c>
      <c r="D132" s="1" t="s">
        <v>122</v>
      </c>
      <c r="F132" s="2">
        <v>2500</v>
      </c>
      <c r="G132" s="2">
        <f t="shared" ref="G132:G133" si="15">MMULT(F132,0.95)</f>
        <v>2375</v>
      </c>
      <c r="I132" s="1" t="s">
        <v>163</v>
      </c>
      <c r="L132" s="16" t="e">
        <f t="shared" si="13"/>
        <v>#VALUE!</v>
      </c>
    </row>
    <row r="133" spans="1:251" ht="161.25" customHeight="1" x14ac:dyDescent="0.3">
      <c r="B133" s="48" t="s">
        <v>131</v>
      </c>
      <c r="D133" s="1" t="s">
        <v>132</v>
      </c>
      <c r="F133" s="2">
        <v>940</v>
      </c>
      <c r="G133" s="2">
        <f t="shared" si="15"/>
        <v>893</v>
      </c>
      <c r="I133" s="1" t="s">
        <v>161</v>
      </c>
      <c r="K133" s="1">
        <v>1150</v>
      </c>
      <c r="L133" s="16">
        <f t="shared" si="13"/>
        <v>1092.5</v>
      </c>
    </row>
    <row r="134" spans="1:251" ht="75" customHeight="1" x14ac:dyDescent="0.3">
      <c r="A134" s="4"/>
      <c r="B134" s="96"/>
      <c r="C134" s="4"/>
      <c r="D134" s="4"/>
      <c r="E134" s="4"/>
      <c r="F134" s="97"/>
      <c r="G134" s="97"/>
      <c r="H134" s="4"/>
      <c r="I134" s="4" t="s">
        <v>159</v>
      </c>
      <c r="J134" s="4"/>
      <c r="K134" s="4">
        <v>980</v>
      </c>
      <c r="L134" s="16">
        <f t="shared" si="13"/>
        <v>931</v>
      </c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</row>
    <row r="135" spans="1:251" ht="87" customHeight="1" x14ac:dyDescent="0.3">
      <c r="I135" s="4" t="s">
        <v>160</v>
      </c>
      <c r="K135" s="1">
        <v>1180</v>
      </c>
      <c r="L135" s="16">
        <f t="shared" si="13"/>
        <v>1121</v>
      </c>
    </row>
    <row r="136" spans="1:251" ht="147" customHeight="1" x14ac:dyDescent="0.3">
      <c r="I136" s="1" t="s">
        <v>162</v>
      </c>
      <c r="K136" s="1">
        <v>1070</v>
      </c>
      <c r="L136" s="1">
        <f t="shared" si="13"/>
        <v>1016.5</v>
      </c>
    </row>
  </sheetData>
  <mergeCells count="78">
    <mergeCell ref="A100:A101"/>
    <mergeCell ref="A94:A95"/>
    <mergeCell ref="A92:A93"/>
    <mergeCell ref="A90:A91"/>
    <mergeCell ref="A112:A113"/>
    <mergeCell ref="A110:A111"/>
    <mergeCell ref="A108:A109"/>
    <mergeCell ref="A106:A107"/>
    <mergeCell ref="A104:A105"/>
    <mergeCell ref="A102:A103"/>
    <mergeCell ref="A98:A99"/>
    <mergeCell ref="A96:A97"/>
    <mergeCell ref="E112:E113"/>
    <mergeCell ref="F112:F113"/>
    <mergeCell ref="C112:D113"/>
    <mergeCell ref="B108:B109"/>
    <mergeCell ref="E108:E109"/>
    <mergeCell ref="F108:F109"/>
    <mergeCell ref="C108:D109"/>
    <mergeCell ref="B110:B111"/>
    <mergeCell ref="E110:E111"/>
    <mergeCell ref="F110:F111"/>
    <mergeCell ref="C110:D111"/>
    <mergeCell ref="B104:B105"/>
    <mergeCell ref="C104:D105"/>
    <mergeCell ref="E104:E105"/>
    <mergeCell ref="F104:F105"/>
    <mergeCell ref="B106:B107"/>
    <mergeCell ref="C106:D107"/>
    <mergeCell ref="E106:E107"/>
    <mergeCell ref="F106:F107"/>
    <mergeCell ref="E100:E101"/>
    <mergeCell ref="F100:F101"/>
    <mergeCell ref="B100:B101"/>
    <mergeCell ref="C100:D101"/>
    <mergeCell ref="B102:B103"/>
    <mergeCell ref="E102:E103"/>
    <mergeCell ref="F102:F103"/>
    <mergeCell ref="C102:D103"/>
    <mergeCell ref="B86:B87"/>
    <mergeCell ref="C86:D87"/>
    <mergeCell ref="B98:B99"/>
    <mergeCell ref="C98:D99"/>
    <mergeCell ref="E98:E99"/>
    <mergeCell ref="C96:D97"/>
    <mergeCell ref="E96:E97"/>
    <mergeCell ref="A2:E2"/>
    <mergeCell ref="A1:G1"/>
    <mergeCell ref="C92:D93"/>
    <mergeCell ref="B92:B93"/>
    <mergeCell ref="E92:E93"/>
    <mergeCell ref="F92:F93"/>
    <mergeCell ref="E88:E89"/>
    <mergeCell ref="C88:D89"/>
    <mergeCell ref="B90:B91"/>
    <mergeCell ref="E90:E91"/>
    <mergeCell ref="F90:F91"/>
    <mergeCell ref="C90:D91"/>
    <mergeCell ref="A83:E83"/>
    <mergeCell ref="A88:A89"/>
    <mergeCell ref="A86:A87"/>
    <mergeCell ref="A84:A85"/>
    <mergeCell ref="B114:B115"/>
    <mergeCell ref="B84:B85"/>
    <mergeCell ref="C84:D85"/>
    <mergeCell ref="E84:E85"/>
    <mergeCell ref="F84:F85"/>
    <mergeCell ref="F94:F95"/>
    <mergeCell ref="F96:F97"/>
    <mergeCell ref="F98:F99"/>
    <mergeCell ref="B96:B97"/>
    <mergeCell ref="E86:E87"/>
    <mergeCell ref="F86:F87"/>
    <mergeCell ref="B88:B89"/>
    <mergeCell ref="F88:F89"/>
    <mergeCell ref="C94:D95"/>
    <mergeCell ref="B94:B95"/>
    <mergeCell ref="E94:E95"/>
  </mergeCells>
  <pageMargins left="0.7" right="0.7" top="0.75" bottom="0.75" header="0.3" footer="0.3"/>
  <pageSetup paperSize="9" scale="67" fitToHeight="0" pageOrder="overThenDown" orientation="portrait" r:id="rId1"/>
  <rowBreaks count="3" manualBreakCount="3">
    <brk id="37" max="6" man="1"/>
    <brk id="73" max="6" man="1"/>
    <brk id="82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12</vt:i4>
      </vt:variant>
    </vt:vector>
  </HeadingPairs>
  <TitlesOfParts>
    <vt:vector size="13" baseType="lpstr">
      <vt:lpstr>балясины 21г</vt:lpstr>
      <vt:lpstr>'балясины 21г'!_Toc473182992</vt:lpstr>
      <vt:lpstr>'балясины 21г'!_Toc473182997</vt:lpstr>
      <vt:lpstr>Баляс</vt:lpstr>
      <vt:lpstr>Балясины</vt:lpstr>
      <vt:lpstr>Декор_узор</vt:lpstr>
      <vt:lpstr>Декоративные_узоры</vt:lpstr>
      <vt:lpstr>Компл_скам</vt:lpstr>
      <vt:lpstr>Комплектующие</vt:lpstr>
      <vt:lpstr>Комплектующие_для_скамеек</vt:lpstr>
      <vt:lpstr>Меб_фурн</vt:lpstr>
      <vt:lpstr>Мебельная_фурнитура</vt:lpstr>
      <vt:lpstr>'балясины 21г'!Область_печати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Acer</cp:lastModifiedBy>
  <cp:revision>0</cp:revision>
  <cp:lastPrinted>2019-07-11T03:53:57Z</cp:lastPrinted>
  <dcterms:created xsi:type="dcterms:W3CDTF">2015-06-05T18:19:34Z</dcterms:created>
  <dcterms:modified xsi:type="dcterms:W3CDTF">2021-04-23T10:23:03Z</dcterms:modified>
</cp:coreProperties>
</file>